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(lunes, 31 enero, 2022) 
Seollal / Korean New Year Holiday (martes, 1 febrero, 2022) 
Seollal / Korean New Year Holiday (miércoles, 2 febrero, 2022) 
</t>
        </r>
      </text>
    </comment>
    <comment ref="E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(martes, 1 marzo,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Seollal / Korean New Year Holiday (lunes, 31 enero,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(lunes, 31 enero,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Seollal / Korean New Year Holiday (martes, 1 febrero, 2022) 
Seollal / Korean New Year Holiday (miércoles, 2 febrero,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Independence Movement Day (martes, 1 marzo,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(sábado, 25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Seollal / Korean New Year Holiday (lunes, 31 enero, 2022) 
Seollal / Korean New Year Holiday (martes, 1 febrero, 2022) 
Seollal / Korean New Year Holiday (miércoles, 2 febrero, 2022) 
Independence Movement Day (martes, 1 marzo, 2022) 
</t>
        </r>
      </text>
    </comment>
  </commentList>
</comments>
</file>

<file path=xl/sharedStrings.xml><?xml version="1.0" encoding="utf-8"?>
<sst xmlns="http://schemas.openxmlformats.org/spreadsheetml/2006/main" uniqueCount="394">
  <si>
    <t>Fecha de inicio</t>
  </si>
  <si>
    <t>Miércoles, 15 diciembre, 2021</t>
  </si>
  <si>
    <t>Fecha de fin</t>
  </si>
  <si>
    <t>Sábado, 30 abril, 2022</t>
  </si>
  <si>
    <t>País</t>
  </si>
  <si>
    <t>South Korea</t>
  </si>
  <si>
    <t>Estado</t>
  </si>
  <si>
    <t>Standard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</si>
  <si>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</si>
  <si>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</si>
  <si>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</si>
  <si>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</si>
  <si>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</si>
  <si>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</si>
  <si>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</si>
  <si>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</si>
  <si>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</si>
  <si>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</si>
  <si>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</si>
  <si>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</si>
  <si>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</si>
  <si>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</si>
  <si>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</si>
  <si>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</si>
  <si>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</si>
  <si>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</si>
  <si>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</si>
  <si>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</si>
  <si>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</si>
  <si>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</si>
  <si>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</si>
  <si>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</si>
  <si>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</si>
  <si>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</si>
  <si>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</si>
  <si>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</si>
  <si>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</si>
  <si>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</si>
  <si>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</si>
  <si>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</si>
  <si>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</si>
  <si>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</si>
  <si>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</si>
  <si>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</si>
  <si>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</si>
  <si>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</si>
  <si>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</si>
  <si>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</si>
  <si>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</si>
  <si>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</si>
  <si>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</si>
  <si>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</si>
  <si>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</si>
  <si>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</si>
  <si>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</si>
  <si>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</si>
  <si>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</si>
  <si>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</si>
  <si>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</si>
  <si>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</si>
  <si>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</si>
  <si>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</si>
  <si>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</si>
  <si>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</si>
  <si>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</si>
  <si>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</si>
  <si>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</si>
  <si>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</si>
  <si>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</si>
  <si>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</si>
  <si>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</si>
  <si>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</si>
  <si>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</si>
  <si>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</si>
  <si>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</si>
  <si>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</si>
  <si>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</si>
  <si>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</si>
  <si>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</si>
  <si>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</si>
  <si>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</si>
  <si>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</si>
  <si>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</si>
  <si>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</si>
  <si>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</si>
  <si>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Christmas Day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</si>
  <si>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</si>
  <si>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</si>
  <si>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</si>
  <si>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</si>
  <si>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</si>
  <si>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</si>
  <si>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</si>
  <si>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</si>
  <si>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</si>
  <si>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</si>
  <si>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</si>
  <si>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</si>
  <si>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</si>
  <si>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</si>
  <si>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</si>
  <si>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</si>
  <si>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</si>
  <si>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</si>
  <si>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</si>
  <si>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</si>
  <si>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</si>
  <si>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</si>
  <si>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</si>
  <si>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</si>
  <si>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</si>
  <si>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</si>
  <si>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</si>
  <si>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</si>
  <si>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</si>
  <si>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</si>
  <si>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</si>
  <si>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</si>
  <si>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</si>
  <si>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</si>
  <si>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</si>
  <si>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</si>
  <si>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</si>
  <si>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</si>
  <si>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</si>
  <si>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</si>
  <si>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</si>
  <si>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</si>
  <si>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</si>
  <si>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</si>
  <si>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</si>
  <si>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</si>
  <si>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</si>
  <si>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</si>
  <si>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</si>
  <si>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</si>
  <si>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</si>
  <si>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</si>
  <si>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</si>
  <si>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</si>
  <si>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</si>
  <si>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</si>
  <si>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</si>
  <si>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</si>
  <si>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</si>
  <si>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</si>
  <si>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</si>
  <si>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</si>
  <si>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</si>
  <si>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</si>
  <si>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</si>
  <si>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</si>
  <si>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</si>
  <si>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</si>
  <si>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</si>
  <si>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</si>
  <si>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</si>
  <si>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</si>
  <si>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</si>
  <si>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</si>
  <si>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</si>
  <si>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Seollal / Korean New Year Holiday</t>
  </si>
  <si>
    <t>Martes</t>
  </si>
  <si>
    <t>01/02/2022</t>
  </si>
  <si>
    <t>Seollal / Korean New Year Holiday</t>
  </si>
  <si>
    <t>Miércoles</t>
  </si>
  <si>
    <t>02/02/2022</t>
  </si>
  <si>
    <t>Seollal / Korean New Year Holiday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</si>
  <si>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</si>
  <si>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</si>
  <si>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</si>
  <si>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</si>
  <si>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</si>
  <si>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</si>
  <si>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</si>
  <si>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</si>
  <si>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</si>
  <si>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</si>
  <si>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</si>
  <si>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</si>
  <si>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</si>
  <si>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</si>
  <si>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</si>
  <si>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</si>
  <si>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</si>
  <si>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</si>
  <si>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</si>
  <si>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</si>
  <si>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</si>
  <si>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</si>
  <si>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</si>
  <si>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</si>
  <si>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</si>
  <si>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</si>
  <si>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</si>
  <si>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</si>
  <si>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</si>
  <si>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</si>
  <si>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</si>
  <si>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</si>
  <si>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</si>
  <si>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</si>
  <si>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</si>
  <si>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</si>
  <si>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</si>
  <si>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</si>
  <si>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</si>
  <si>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</si>
  <si>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</si>
  <si>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</si>
  <si>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</si>
  <si>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</si>
  <si>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</si>
  <si>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</si>
  <si>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</si>
  <si>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</si>
  <si>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</si>
  <si>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</si>
  <si>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</si>
  <si>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</si>
  <si>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</si>
  <si>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</si>
  <si>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Independence Movement Day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</si>
  <si>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</si>
  <si>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</si>
  <si>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</si>
  <si>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</si>
  <si>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</si>
  <si>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</si>
  <si>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</si>
  <si>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</si>
  <si>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</si>
  <si>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</si>
  <si>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</si>
  <si>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</si>
  <si>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</si>
  <si>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</si>
  <si>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</si>
  <si>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</si>
  <si>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</si>
  <si>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</si>
  <si>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</si>
  <si>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</si>
  <si>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</si>
  <si>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</si>
  <si>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</si>
  <si>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</si>
  <si>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</si>
  <si>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</si>
  <si>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</si>
  <si>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</si>
  <si>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</si>
  <si>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</si>
  <si>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</si>
  <si>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</si>
  <si>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</si>
  <si>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</si>
  <si>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</si>
  <si>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</si>
  <si>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</si>
  <si>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</si>
  <si>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</si>
  <si>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</si>
  <si>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</si>
  <si>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</si>
  <si>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</si>
  <si>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</si>
  <si>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</si>
  <si>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</si>
  <si>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</si>
  <si>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</si>
  <si>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</si>
  <si>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</si>
  <si>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</si>
  <si>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</si>
  <si>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</si>
  <si>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</si>
  <si>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</si>
  <si>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</si>
  <si>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</si>
  <si>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</si>
  <si>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</si>
  <si>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</si>
  <si>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</si>
  <si>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</si>
  <si>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</si>
  <si>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</si>
  <si>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</si>
  <si>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</si>
  <si>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</si>
  <si>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</si>
  <si>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</si>
  <si>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</si>
  <si>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</si>
  <si>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</si>
  <si>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</si>
  <si>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</si>
  <si>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</si>
  <si>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</si>
  <si>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</si>
  <si>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</si>
  <si>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</si>
  <si>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</si>
  <si>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</si>
  <si>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</si>
  <si>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</si>
  <si>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</si>
  <si>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</si>
  <si>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</si>
  <si>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</si>
  <si>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</si>
  <si>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</si>
  <si>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</si>
  <si>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Sábado</t>
  </si>
  <si>
    <t>16/04/2022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</si>
  <si>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</si>
  <si>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</si>
  <si>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</si>
  <si>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</si>
  <si>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</si>
  <si>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</si>
  <si>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</si>
  <si>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</si>
  <si>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</si>
  <si>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</si>
  <si>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</si>
  <si>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</si>
  <si>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</si>
  <si>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</si>
  <si>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</si>
  <si>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</si>
  <si>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</si>
  <si>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</si>
  <si>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</si>
  <si>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</si>
  <si>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</si>
  <si>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</si>
  <si>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</si>
  <si>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</si>
  <si>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</si>
  <si>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</si>
  <si>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</si>
  <si>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</si>
  <si>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</si>
  <si>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0.16 seconds by South-Korea.workingdays.org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</si>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</sst>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outh-kore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9.990234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329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331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 s="14" customFormat="1">
      <c r="A49" s="14" t="s">
        <v>331</v>
      </c>
      <c r="B49" s="14" t="s">
        <v>160</v>
      </c>
      <c r="C49" s="14">
        <v>1</v>
      </c>
      <c r="D49" s="14">
        <v>0</v>
      </c>
      <c r="E49" s="14">
        <v>0</v>
      </c>
      <c r="F49" s="14">
        <v>1</v>
      </c>
      <c r="G49" s="14" t="s">
        <v>167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333</v>
      </c>
      <c r="B50" s="14" t="s">
        <v>163</v>
      </c>
      <c r="C50" s="14">
        <v>1</v>
      </c>
      <c r="D50" s="14">
        <v>0</v>
      </c>
      <c r="E50" s="14">
        <v>0</v>
      </c>
      <c r="F50" s="14">
        <v>1</v>
      </c>
      <c r="G50" s="14" t="s">
        <v>167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335</v>
      </c>
      <c r="B51" s="14" t="s">
        <v>166</v>
      </c>
      <c r="C51" s="14">
        <v>1</v>
      </c>
      <c r="D51" s="14">
        <v>0</v>
      </c>
      <c r="E51" s="14">
        <v>0</v>
      </c>
      <c r="F51" s="14">
        <v>1</v>
      </c>
      <c r="G51" s="14" t="s">
        <v>167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337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201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203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205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207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209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211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213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215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217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219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 s="14" customFormat="1">
      <c r="A78" s="14" t="s">
        <v>333</v>
      </c>
      <c r="B78" s="14" t="s">
        <v>221</v>
      </c>
      <c r="C78" s="14">
        <v>1</v>
      </c>
      <c r="D78" s="14">
        <v>0</v>
      </c>
      <c r="E78" s="14">
        <v>0</v>
      </c>
      <c r="F78" s="14">
        <v>1</v>
      </c>
      <c r="G78" s="14" t="s">
        <v>222</v>
      </c>
      <c r="H78" s="14"/>
      <c r="K78" s="25"/>
      <c r="M78" s="29"/>
      <c r="N78" s="29"/>
      <c r="O78" s="29"/>
      <c r="P78" s="29"/>
      <c r="S78" s="14">
        <v>0</v>
      </c>
      <c r="T78" s="14">
        <v>0</v>
      </c>
    </row>
    <row r="79" spans="1:20">
      <c r="A79" s="10" t="s">
        <v>335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312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84</v>
      </c>
      <c r="L123" s="12" t="str">
        <f>24*(N123-M123+P123-O123)</f>
        <v>0</v>
      </c>
      <c r="M123" s="27" t="str">
        <f>'Configuración'!C12</f>
        <v>08:00</v>
      </c>
      <c r="N123" s="27" t="str">
        <f>'Configuración'!D12</f>
        <v>12:00</v>
      </c>
      <c r="O123" s="27" t="str">
        <f>'Configuración'!E12</f>
        <v>14:00</v>
      </c>
      <c r="P123" s="27" t="str">
        <f>'Configuración'!F12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314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316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331</v>
      </c>
      <c r="B126" s="10" t="s">
        <v>318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85</v>
      </c>
      <c r="L126" s="12" t="str">
        <f>24*(N126-M126+P126-O126)</f>
        <v>0</v>
      </c>
      <c r="M126" s="27" t="str">
        <f>'Configuración'!C8</f>
        <v>08:00</v>
      </c>
      <c r="N126" s="27" t="str">
        <f>'Configuración'!D8</f>
        <v>12:00</v>
      </c>
      <c r="O126" s="27" t="str">
        <f>'Configuración'!E8</f>
        <v>14:00</v>
      </c>
      <c r="P126" s="27" t="str">
        <f>'Configuración'!F8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86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87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88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89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353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1</v>
      </c>
      <c r="F3" s="0">
        <f>SUM(Días!H7:H13)</f>
        <v>0</v>
      </c>
      <c r="G3" s="0">
        <f>SUM(Días!L7:L13)</f>
        <v>0</v>
      </c>
    </row>
    <row r="4" spans="1:8">
      <c r="A4" s="0" t="s">
        <v>354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355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356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357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358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359</v>
      </c>
      <c r="B9" s="0">
        <f>SUM(Días!C49:C55)</f>
        <v>7</v>
      </c>
      <c r="C9" s="0">
        <f>SUM(Días!D49:D55)</f>
        <v>2</v>
      </c>
      <c r="D9" s="13">
        <f>SUM(Días!E49:E55)</f>
        <v>2</v>
      </c>
      <c r="E9" s="14">
        <f>SUM(Días!F49:F55)</f>
        <v>3</v>
      </c>
      <c r="F9" s="0">
        <f>SUM(Días!H49:H55)</f>
        <v>0</v>
      </c>
      <c r="G9" s="0">
        <f>SUM(Días!L49:L55)</f>
        <v>0</v>
      </c>
    </row>
    <row r="10" spans="1:8">
      <c r="A10" s="0" t="s">
        <v>360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361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362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363</v>
      </c>
      <c r="B13" s="0">
        <f>SUM(Días!C77:C83)</f>
        <v>7</v>
      </c>
      <c r="C13" s="0">
        <f>SUM(Días!D77:D83)</f>
        <v>4</v>
      </c>
      <c r="D13" s="13">
        <f>SUM(Días!E77:E83)</f>
        <v>2</v>
      </c>
      <c r="E13" s="14">
        <f>SUM(Días!F77:F83)</f>
        <v>1</v>
      </c>
      <c r="F13" s="0">
        <f>SUM(Días!H77:H83)</f>
        <v>0</v>
      </c>
      <c r="G13" s="0">
        <f>SUM(Días!L77:L83)</f>
        <v>0</v>
      </c>
    </row>
    <row r="14" spans="1:8">
      <c r="A14" s="0" t="s">
        <v>364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365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366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367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368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369</v>
      </c>
      <c r="B19" s="0">
        <f>SUM(Días!C119:C125)</f>
        <v>7</v>
      </c>
      <c r="C19" s="0">
        <f>SUM(Días!D119:D125)</f>
        <v>5</v>
      </c>
      <c r="D19" s="13">
        <f>SUM(Días!E119:E125)</f>
        <v>2</v>
      </c>
      <c r="E19" s="14">
        <f>SUM(Días!F119:F125)</f>
        <v>0</v>
      </c>
      <c r="F19" s="0">
        <f>SUM(Días!H119:H125)</f>
        <v>0</v>
      </c>
      <c r="G19" s="0">
        <f>SUM(Días!L119:L125)</f>
        <v>0</v>
      </c>
    </row>
    <row r="20" spans="1:8">
      <c r="A20" s="0" t="s">
        <v>370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371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0" t="s">
        <v>381</v>
      </c>
      <c r="B3" s="0">
        <f>SUM(Días!C19:C49)</f>
        <v>31</v>
      </c>
      <c r="C3" s="0">
        <f>SUM(Días!D19:D49)</f>
        <v>20</v>
      </c>
      <c r="D3" s="13">
        <f>SUM(Días!E19:E49)</f>
        <v>10</v>
      </c>
      <c r="E3" s="14">
        <f>SUM(Días!F19:F49)</f>
        <v>2</v>
      </c>
      <c r="F3" s="0">
        <f>SUM(Días!H19:H49)</f>
        <v>0</v>
      </c>
      <c r="G3" s="0">
        <f>SUM(Días!L19:L49)</f>
        <v>0</v>
      </c>
    </row>
    <row r="4" spans="1:8">
      <c r="A4" s="0" t="s">
        <v>382</v>
      </c>
      <c r="B4" s="0">
        <f>SUM(Días!C50:C77)</f>
        <v>28</v>
      </c>
      <c r="C4" s="0">
        <f>SUM(Días!D50:D77)</f>
        <v>18</v>
      </c>
      <c r="D4" s="13">
        <f>SUM(Días!E50:E77)</f>
        <v>8</v>
      </c>
      <c r="E4" s="14">
        <f>SUM(Días!F50:F77)</f>
        <v>2</v>
      </c>
      <c r="F4" s="0">
        <f>SUM(Días!H50:H77)</f>
        <v>0</v>
      </c>
      <c r="G4" s="0">
        <f>SUM(Días!L50:L77)</f>
        <v>0</v>
      </c>
    </row>
    <row r="5" spans="1:8">
      <c r="A5" s="0" t="s">
        <v>383</v>
      </c>
      <c r="B5" s="0">
        <f>SUM(Días!C78:C108)</f>
        <v>31</v>
      </c>
      <c r="C5" s="0">
        <f>SUM(Días!D78:D108)</f>
        <v>22</v>
      </c>
      <c r="D5" s="13">
        <f>SUM(Días!E78:E108)</f>
        <v>8</v>
      </c>
      <c r="E5" s="14">
        <f>SUM(Días!F78:F108)</f>
        <v>1</v>
      </c>
      <c r="F5" s="0">
        <f>SUM(Días!H78:H108)</f>
        <v>0</v>
      </c>
      <c r="G5" s="0">
        <f>SUM(Días!L78:L108)</f>
        <v>0</v>
      </c>
    </row>
    <row r="6" spans="1:8">
      <c r="A6" s="0" t="s">
        <v>384</v>
      </c>
      <c r="B6" s="0">
        <f>SUM(Días!C109:C138)</f>
        <v>30</v>
      </c>
      <c r="C6" s="0">
        <f>SUM(Días!D109:D138)</f>
        <v>21</v>
      </c>
      <c r="D6" s="13">
        <f>SUM(Días!E109:E138)</f>
        <v>9</v>
      </c>
      <c r="E6" s="14">
        <f>SUM(Días!F109:F138)</f>
        <v>0</v>
      </c>
      <c r="F6" s="0">
        <f>SUM(Días!H109:H138)</f>
        <v>0</v>
      </c>
      <c r="G6" s="0">
        <f>SUM(Días!L109:L138)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81</v>
      </c>
      <c r="D3" s="13">
        <f>SUM(Días!E19:E138)</f>
        <v>35</v>
      </c>
      <c r="E3" s="14">
        <f>SUM(Días!F19:F138)</f>
        <v>5</v>
      </c>
      <c r="F3" s="0">
        <f>SUM(Días!H19:H138)</f>
        <v>0</v>
      </c>
      <c r="G3" s="0">
        <f>SUM(Días!L19:L138)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2024-05-21T01:05:17+09:00</dcterms:created>
  <dcterms:modified xsi:type="dcterms:W3CDTF">2024-05-21T01:05:17+09:00</dcterms:modified>
  <dc:title>Untitled Spreadsheet</dc:title>
  <dc:description/>
  <dc:subject/>
  <cp:keywords/>
  <cp:category/>
</cp:coreProperties>
</file>