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Seollal / Korean New Year Holiday (Friday, 9 February, 2024) 
Seollal / Korean New Year Holiday (Saturday, 10 February, 2024) 
Seollal / Korean New Year Holiday (Sunday, 11 February, 2024)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Seollal / Korean New Year Holiday (Monday, 12 February, 2024)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Independence Movement Day (Friday, 1 March,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Seollal / Korean New Year Holiday (Friday, 9 February, 2024) 
Seollal / Korean New Year Holiday (Saturday, 10 February, 2024) 
Seollal / Korean New Year Holiday (Sunday, 11 February, 2024) 
Seollal / Korean New Year Holiday (Monday, 12 February,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Independence Movement Day (Friday, 1 March,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Seollal / Korean New Year Holiday (Friday, 9 February, 2024) 
Seollal / Korean New Year Holiday (Saturday, 10 February, 2024) 
Seollal / Korean New Year Holiday (Sunday, 11 February, 2024) 
Seollal / Korean New Year Holiday (Monday, 12 February, 2024) 
Independence Movement Day (Friday, 1 March, 2024) 
</t>
        </r>
      </text>
    </comment>
  </commentList>
</comments>
</file>

<file path=xl/sharedStrings.xml><?xml version="1.0" encoding="utf-8"?>
<sst xmlns="http://schemas.openxmlformats.org/spreadsheetml/2006/main" uniqueCount="398">
  <si>
    <t>Start date</t>
  </si>
  <si>
    <t>Friday, 15 December, 2023</t>
  </si>
  <si>
    <t>End date</t>
  </si>
  <si>
    <t>Tuesday, 30 April, 2024</t>
  </si>
  <si>
    <t>Country</t>
  </si>
  <si>
    <t>South Korea</t>
  </si>
  <si>
    <t>State</t>
  </si>
  <si>
    <t>Standard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</si>
  <si>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</si>
  <si>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</si>
  <si>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</si>
  <si>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</si>
  <si>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</si>
  <si>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</si>
  <si>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</si>
  <si>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</si>
  <si>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</si>
  <si>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</si>
  <si>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</si>
  <si>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</si>
  <si>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</si>
  <si>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</si>
  <si>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</si>
  <si>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</si>
  <si>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</si>
  <si>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</si>
  <si>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</si>
  <si>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</si>
  <si>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</si>
  <si>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</si>
  <si>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</si>
  <si>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</si>
  <si>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</si>
  <si>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</si>
  <si>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</si>
  <si>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</si>
  <si>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</si>
  <si>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</si>
  <si>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</si>
  <si>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</si>
  <si>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</si>
  <si>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</si>
  <si>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</si>
  <si>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</si>
  <si>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</si>
  <si>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</si>
  <si>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</si>
  <si>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</si>
  <si>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</si>
  <si>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</si>
  <si>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</si>
  <si>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</si>
  <si>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</si>
  <si>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</si>
  <si>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</si>
  <si>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</si>
  <si>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</si>
  <si>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</si>
  <si>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</si>
  <si>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</si>
  <si>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</si>
  <si>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</si>
  <si>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</si>
  <si>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</si>
  <si>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</si>
  <si>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</si>
  <si>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</si>
  <si>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</si>
  <si>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</si>
  <si>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</si>
  <si>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</si>
  <si>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</si>
  <si>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</si>
  <si>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</si>
  <si>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</si>
  <si>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</si>
  <si>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</si>
  <si>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</si>
  <si>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</si>
  <si>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</si>
  <si>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</si>
  <si>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</si>
  <si>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</si>
  <si>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</si>
  <si>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</si>
  <si>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Christmas Day</t>
  </si>
  <si>
    <t>Tuesday</t>
  </si>
  <si>
    <t>26/12/2023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</si>
  <si>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</si>
  <si>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</si>
  <si>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</si>
  <si>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</si>
  <si>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</si>
  <si>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</si>
  <si>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</si>
  <si>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</si>
  <si>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</si>
  <si>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</si>
  <si>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</si>
  <si>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</si>
  <si>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</si>
  <si>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</si>
  <si>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</si>
  <si>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</si>
  <si>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</si>
  <si>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</si>
  <si>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</si>
  <si>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</si>
  <si>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</si>
  <si>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</si>
  <si>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</si>
  <si>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</si>
  <si>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</si>
  <si>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</si>
  <si>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</si>
  <si>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</si>
  <si>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</si>
  <si>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</si>
  <si>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</si>
  <si>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</si>
  <si>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</si>
  <si>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</si>
  <si>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</si>
  <si>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</si>
  <si>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</si>
  <si>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</si>
  <si>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</si>
  <si>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</si>
  <si>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</si>
  <si>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</si>
  <si>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</si>
  <si>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</si>
  <si>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</si>
  <si>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</si>
  <si>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</si>
  <si>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</si>
  <si>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</si>
  <si>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</si>
  <si>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</si>
  <si>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</si>
  <si>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</si>
  <si>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</si>
  <si>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</si>
  <si>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</si>
  <si>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</si>
  <si>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</si>
  <si>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</si>
  <si>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</si>
  <si>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</si>
  <si>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</si>
  <si>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</si>
  <si>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</si>
  <si>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</si>
  <si>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</si>
  <si>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</si>
  <si>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</si>
  <si>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</si>
  <si>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</si>
  <si>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</si>
  <si>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</si>
  <si>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</si>
  <si>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</si>
  <si>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</si>
  <si>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</si>
  <si>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</si>
  <si>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</si>
  <si>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</si>
  <si>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</si>
  <si>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</si>
  <si>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</si>
  <si>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</si>
  <si>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</si>
  <si>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</si>
  <si>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</si>
  <si>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</si>
  <si>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</si>
  <si>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</si>
  <si>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</si>
  <si>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</si>
  <si>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Seollal / Korean New Year Holiday</t>
  </si>
  <si>
    <t>Saturday</t>
  </si>
  <si>
    <t>10/02/2024</t>
  </si>
  <si>
    <t>Seollal / Korean New Year Holiday</t>
  </si>
  <si>
    <t>Sunday</t>
  </si>
  <si>
    <t>11/02/2024</t>
  </si>
  <si>
    <t>Seollal / Korean New Year Holiday</t>
  </si>
  <si>
    <t>Monday</t>
  </si>
  <si>
    <t>12/02/2024</t>
  </si>
  <si>
    <t>Seollal / Korean New Year Holiday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</si>
  <si>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</si>
  <si>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</si>
  <si>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</si>
  <si>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</si>
  <si>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</si>
  <si>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</si>
  <si>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</si>
  <si>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</si>
  <si>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</si>
  <si>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</si>
  <si>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</si>
  <si>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</si>
  <si>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</si>
  <si>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</si>
  <si>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</si>
  <si>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</si>
  <si>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</si>
  <si>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</si>
  <si>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</si>
  <si>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</si>
  <si>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</si>
  <si>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</si>
  <si>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</si>
  <si>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</si>
  <si>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</si>
  <si>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</si>
  <si>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</si>
  <si>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</si>
  <si>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</si>
  <si>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</si>
  <si>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</si>
  <si>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</si>
  <si>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</si>
  <si>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</si>
  <si>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</si>
  <si>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</si>
  <si>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Independence Movement Day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</si>
  <si>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</si>
  <si>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</si>
  <si>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</si>
  <si>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</si>
  <si>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</si>
  <si>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</si>
  <si>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</si>
  <si>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</si>
  <si>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</si>
  <si>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</si>
  <si>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</si>
  <si>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</si>
  <si>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</si>
  <si>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</si>
  <si>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</si>
  <si>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</si>
  <si>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</si>
  <si>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</si>
  <si>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</si>
  <si>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</si>
  <si>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</si>
  <si>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</si>
  <si>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</si>
  <si>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</si>
  <si>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</si>
  <si>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</si>
  <si>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</si>
  <si>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</si>
  <si>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</si>
  <si>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</si>
  <si>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</si>
  <si>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</si>
  <si>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</si>
  <si>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</si>
  <si>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</si>
  <si>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</si>
  <si>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</si>
  <si>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</si>
  <si>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</si>
  <si>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</si>
  <si>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</si>
  <si>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</si>
  <si>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</si>
  <si>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</si>
  <si>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</si>
  <si>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</si>
  <si>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</si>
  <si>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</si>
  <si>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</si>
  <si>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</si>
  <si>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</si>
  <si>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</si>
  <si>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</si>
  <si>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</si>
  <si>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</si>
  <si>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</si>
  <si>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Saturday</t>
  </si>
  <si>
    <t>30/03/2024</t>
  </si>
  <si>
    <t>Sunday</t>
  </si>
  <si>
    <t>31/03/2024</t>
  </si>
  <si>
    <t>Monday</t>
  </si>
  <si>
    <t>01/04/2024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</si>
  <si>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</si>
  <si>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</si>
  <si>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</si>
  <si>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</si>
  <si>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</si>
  <si>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</si>
  <si>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</si>
  <si>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</si>
  <si>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</si>
  <si>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</si>
  <si>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</si>
  <si>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</si>
  <si>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</si>
  <si>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</si>
  <si>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</si>
  <si>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</si>
  <si>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</si>
  <si>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</si>
  <si>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</si>
  <si>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</si>
  <si>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</si>
  <si>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</si>
  <si>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</si>
  <si>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</si>
  <si>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</si>
  <si>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</si>
  <si>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</si>
  <si>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</si>
  <si>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</si>
  <si>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</si>
  <si>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</si>
  <si>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</si>
  <si>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</si>
  <si>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</si>
  <si>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</si>
  <si>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</si>
  <si>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</si>
  <si>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</si>
  <si>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</si>
  <si>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</si>
  <si>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</si>
  <si>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</si>
  <si>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</si>
  <si>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</si>
  <si>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</si>
  <si>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</si>
  <si>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</si>
  <si>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</si>
  <si>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</si>
  <si>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</si>
  <si>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</si>
  <si>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</si>
  <si>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</si>
  <si>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</si>
  <si>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</si>
  <si>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</si>
  <si>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</si>
  <si>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</si>
  <si>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</si>
  <si>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0.22 seconds by South-Korea.workingdays.org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</si>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</sst>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outh-kore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9.990234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395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340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342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344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'Settings'!C9</f>
        <v>08:00</v>
      </c>
      <c r="N13" s="32" t="str">
        <f>'Settings'!D9</f>
        <v>12:00</v>
      </c>
      <c r="O13" s="32" t="str">
        <f>'Settings'!E9</f>
        <v>14:00</v>
      </c>
      <c r="P13" s="32" t="str">
        <f>'Settings'!F9</f>
        <v>18:00</v>
      </c>
      <c r="S13" s="0">
        <v>0</v>
      </c>
      <c r="T13" s="0">
        <v>0</v>
      </c>
    </row>
    <row r="14" spans="1:20">
      <c r="A14" s="11" t="s">
        <v>332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338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340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 s="17" customFormat="1">
      <c r="A58" s="17" t="s">
        <v>336</v>
      </c>
      <c r="B58" s="17" t="s">
        <v>178</v>
      </c>
      <c r="C58" s="17">
        <v>1</v>
      </c>
      <c r="D58" s="17">
        <v>0</v>
      </c>
      <c r="E58" s="17">
        <v>0</v>
      </c>
      <c r="F58" s="17">
        <v>1</v>
      </c>
      <c r="G58" s="17" t="s">
        <v>188</v>
      </c>
      <c r="K58" s="30"/>
      <c r="M58" s="34"/>
      <c r="N58" s="34"/>
      <c r="O58" s="34"/>
      <c r="P58" s="34"/>
      <c r="S58" s="17">
        <v>0</v>
      </c>
      <c r="T58" s="17">
        <v>0</v>
      </c>
    </row>
    <row r="59" spans="1:20" s="17" customFormat="1">
      <c r="A59" s="17" t="s">
        <v>338</v>
      </c>
      <c r="B59" s="17" t="s">
        <v>181</v>
      </c>
      <c r="C59" s="17">
        <v>1</v>
      </c>
      <c r="D59" s="17">
        <v>0</v>
      </c>
      <c r="E59" s="17">
        <v>1</v>
      </c>
      <c r="F59" s="17">
        <v>1</v>
      </c>
      <c r="G59" s="17" t="s">
        <v>188</v>
      </c>
      <c r="K59" s="30"/>
      <c r="M59" s="34"/>
      <c r="N59" s="34"/>
      <c r="O59" s="34"/>
      <c r="P59" s="34"/>
      <c r="S59" s="17">
        <v>0</v>
      </c>
      <c r="T59" s="17">
        <v>0</v>
      </c>
    </row>
    <row r="60" spans="1:20" s="17" customFormat="1">
      <c r="A60" s="17" t="s">
        <v>340</v>
      </c>
      <c r="B60" s="17" t="s">
        <v>184</v>
      </c>
      <c r="C60" s="17">
        <v>1</v>
      </c>
      <c r="D60" s="17">
        <v>0</v>
      </c>
      <c r="E60" s="17">
        <v>1</v>
      </c>
      <c r="F60" s="17">
        <v>1</v>
      </c>
      <c r="G60" s="17" t="s">
        <v>188</v>
      </c>
      <c r="K60" s="30"/>
      <c r="M60" s="34"/>
      <c r="N60" s="34"/>
      <c r="O60" s="34"/>
      <c r="P60" s="34"/>
      <c r="S60" s="17">
        <v>0</v>
      </c>
      <c r="T60" s="17">
        <v>0</v>
      </c>
    </row>
    <row r="61" spans="1:20" s="17" customFormat="1">
      <c r="A61" s="17" t="s">
        <v>342</v>
      </c>
      <c r="B61" s="17" t="s">
        <v>187</v>
      </c>
      <c r="C61" s="17">
        <v>1</v>
      </c>
      <c r="D61" s="17">
        <v>0</v>
      </c>
      <c r="E61" s="17">
        <v>0</v>
      </c>
      <c r="F61" s="17">
        <v>1</v>
      </c>
      <c r="G61" s="17" t="s">
        <v>188</v>
      </c>
      <c r="K61" s="30"/>
      <c r="M61" s="34"/>
      <c r="N61" s="34"/>
      <c r="O61" s="34"/>
      <c r="P61" s="34"/>
      <c r="S61" s="17">
        <v>0</v>
      </c>
      <c r="T61" s="17">
        <v>0</v>
      </c>
    </row>
    <row r="62" spans="1:20">
      <c r="A62" s="11" t="s">
        <v>344</v>
      </c>
      <c r="B62" s="11" t="s">
        <v>190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39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192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40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194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41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196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42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198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200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202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43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204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44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206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45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208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46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210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47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212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214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216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48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218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49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220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50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222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51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 s="17" customFormat="1">
      <c r="A79" s="17" t="s">
        <v>336</v>
      </c>
      <c r="B79" s="17" t="s">
        <v>224</v>
      </c>
      <c r="C79" s="17">
        <v>1</v>
      </c>
      <c r="D79" s="17">
        <v>0</v>
      </c>
      <c r="E79" s="17">
        <v>0</v>
      </c>
      <c r="F79" s="17">
        <v>1</v>
      </c>
      <c r="G79" s="17" t="s">
        <v>225</v>
      </c>
      <c r="K79" s="30"/>
      <c r="M79" s="34"/>
      <c r="N79" s="34"/>
      <c r="O79" s="34"/>
      <c r="P79" s="34"/>
      <c r="S79" s="17">
        <v>0</v>
      </c>
      <c r="T79" s="17">
        <v>0</v>
      </c>
    </row>
    <row r="80" spans="1:20" s="16" customFormat="1">
      <c r="A80" s="16" t="s">
        <v>338</v>
      </c>
      <c r="B80" s="16" t="s">
        <v>227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229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231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52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233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53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235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54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237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55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239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56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241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243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245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57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247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58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249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59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251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60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253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61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255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257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259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62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261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63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263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64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265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65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267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66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269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271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273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67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275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68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277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69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279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70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>
      <c r="A107" s="11" t="s">
        <v>336</v>
      </c>
      <c r="B107" s="11" t="s">
        <v>281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71</v>
      </c>
      <c r="L107" s="15" t="str">
        <f>24*(N107-M107+P107-O107)</f>
        <v>0</v>
      </c>
      <c r="M107" s="32" t="str">
        <f>'Settings'!C12</f>
        <v>08:00</v>
      </c>
      <c r="N107" s="32" t="str">
        <f>'Settings'!D12</f>
        <v>12:00</v>
      </c>
      <c r="O107" s="32" t="str">
        <f>'Settings'!E12</f>
        <v>14:00</v>
      </c>
      <c r="P107" s="32" t="str">
        <f>'Settings'!F12</f>
        <v>18:00</v>
      </c>
      <c r="S107" s="0">
        <v>0</v>
      </c>
      <c r="T107" s="0">
        <v>0</v>
      </c>
    </row>
    <row r="108" spans="1:20" s="16" customFormat="1">
      <c r="A108" s="16" t="s">
        <v>338</v>
      </c>
      <c r="B108" s="16" t="s">
        <v>283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340</v>
      </c>
      <c r="B109" s="16" t="s">
        <v>285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342</v>
      </c>
      <c r="B110" s="11" t="s">
        <v>287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'Settings'!C8</f>
        <v>08:00</v>
      </c>
      <c r="N110" s="32" t="str">
        <f>'Settings'!D8</f>
        <v>12:00</v>
      </c>
      <c r="O110" s="32" t="str">
        <f>'Settings'!E8</f>
        <v>14:00</v>
      </c>
      <c r="P110" s="32" t="str">
        <f>'Settings'!F8</f>
        <v>18:00</v>
      </c>
      <c r="S110" s="0">
        <v>0</v>
      </c>
      <c r="T110" s="0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356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357</v>
      </c>
      <c r="B4" s="0">
        <f>SUM(Days!C12:C18)</f>
        <v>7</v>
      </c>
      <c r="C4" s="0">
        <f>SUM(Days!D12:D18)</f>
        <v>4</v>
      </c>
      <c r="D4" s="16">
        <f>SUM(Days!E12:E18)</f>
        <v>2</v>
      </c>
      <c r="E4" s="17">
        <f>SUM(Days!F12:F18)</f>
        <v>1</v>
      </c>
      <c r="F4" s="0">
        <f>SUM(Days!H12:H18)</f>
        <v>0</v>
      </c>
      <c r="G4" s="0">
        <f>SUM(Days!L12:L18)</f>
        <v>0</v>
      </c>
    </row>
    <row r="5" spans="1:8">
      <c r="A5" s="0" t="s">
        <v>358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1</v>
      </c>
      <c r="F5" s="0">
        <f>SUM(Days!H19:H25)</f>
        <v>0</v>
      </c>
      <c r="G5" s="0">
        <f>SUM(Days!L19:L25)</f>
        <v>0</v>
      </c>
    </row>
    <row r="6" spans="1:8">
      <c r="A6" s="0" t="s">
        <v>359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360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361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362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363</v>
      </c>
      <c r="B10" s="0">
        <f>SUM(Days!C54:C60)</f>
        <v>7</v>
      </c>
      <c r="C10" s="0">
        <f>SUM(Days!D54:D60)</f>
        <v>4</v>
      </c>
      <c r="D10" s="16">
        <f>SUM(Days!E54:E60)</f>
        <v>2</v>
      </c>
      <c r="E10" s="17">
        <f>SUM(Days!F54:F60)</f>
        <v>3</v>
      </c>
      <c r="F10" s="0">
        <f>SUM(Days!H54:H60)</f>
        <v>0</v>
      </c>
      <c r="G10" s="0">
        <f>SUM(Days!L54:L60)</f>
        <v>0</v>
      </c>
    </row>
    <row r="11" spans="1:8">
      <c r="A11" s="0" t="s">
        <v>364</v>
      </c>
      <c r="B11" s="0">
        <f>SUM(Days!C61:C67)</f>
        <v>7</v>
      </c>
      <c r="C11" s="0">
        <f>SUM(Days!D61:D67)</f>
        <v>4</v>
      </c>
      <c r="D11" s="16">
        <f>SUM(Days!E61:E67)</f>
        <v>2</v>
      </c>
      <c r="E11" s="17">
        <f>SUM(Days!F61:F67)</f>
        <v>1</v>
      </c>
      <c r="F11" s="0">
        <f>SUM(Days!H61:H67)</f>
        <v>0</v>
      </c>
      <c r="G11" s="0">
        <f>SUM(Days!L61:L67)</f>
        <v>0</v>
      </c>
    </row>
    <row r="12" spans="1:8">
      <c r="A12" s="0" t="s">
        <v>365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366</v>
      </c>
      <c r="B13" s="0">
        <f>SUM(Days!C75:C81)</f>
        <v>7</v>
      </c>
      <c r="C13" s="0">
        <f>SUM(Days!D75:D81)</f>
        <v>4</v>
      </c>
      <c r="D13" s="16">
        <f>SUM(Days!E75:E81)</f>
        <v>2</v>
      </c>
      <c r="E13" s="17">
        <f>SUM(Days!F75:F81)</f>
        <v>1</v>
      </c>
      <c r="F13" s="0">
        <f>SUM(Days!H75:H81)</f>
        <v>0</v>
      </c>
      <c r="G13" s="0">
        <f>SUM(Days!L75:L81)</f>
        <v>0</v>
      </c>
    </row>
    <row r="14" spans="1:8">
      <c r="A14" s="0" t="s">
        <v>367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368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369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370</v>
      </c>
      <c r="B17" s="0">
        <f>SUM(Days!C103:C109)</f>
        <v>7</v>
      </c>
      <c r="C17" s="0">
        <f>SUM(Days!D103:D109)</f>
        <v>5</v>
      </c>
      <c r="D17" s="16">
        <f>SUM(Days!E103:E109)</f>
        <v>2</v>
      </c>
      <c r="E17" s="17">
        <f>SUM(Days!F103:F109)</f>
        <v>0</v>
      </c>
      <c r="F17" s="0">
        <f>SUM(Days!H103:H109)</f>
        <v>0</v>
      </c>
      <c r="G17" s="0">
        <f>SUM(Days!L103:L109)</f>
        <v>0</v>
      </c>
    </row>
    <row r="18" spans="1:8">
      <c r="A18" s="0" t="s">
        <v>371</v>
      </c>
      <c r="B18" s="0">
        <f>SUM(Days!C110:C116)</f>
        <v>7</v>
      </c>
      <c r="C18" s="0">
        <f>SUM(Days!D110:D116)</f>
        <v>5</v>
      </c>
      <c r="D18" s="16">
        <f>SUM(Days!E110:E116)</f>
        <v>2</v>
      </c>
      <c r="E18" s="17">
        <f>SUM(Days!F110:F116)</f>
        <v>0</v>
      </c>
      <c r="F18" s="0">
        <f>SUM(Days!H110:H116)</f>
        <v>0</v>
      </c>
      <c r="G18" s="0">
        <f>SUM(Days!L110:L116)</f>
        <v>0</v>
      </c>
    </row>
    <row r="19" spans="1:8">
      <c r="A19" s="0" t="s">
        <v>372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373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374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375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SUM(Days!C2:C18)</f>
        <v>17</v>
      </c>
      <c r="C2" s="0">
        <f>SUM(Days!D2:D18)</f>
        <v>10</v>
      </c>
      <c r="D2" s="16">
        <f>SUM(Days!E2:E18)</f>
        <v>6</v>
      </c>
      <c r="E2" s="17">
        <f>SUM(Days!F2:F18)</f>
        <v>1</v>
      </c>
      <c r="F2" s="0">
        <f>SUM(Days!H2:H18)</f>
        <v>0</v>
      </c>
      <c r="G2" s="0">
        <f>SUM(Days!L2:L18)</f>
        <v>0</v>
      </c>
    </row>
    <row r="3" spans="1:8">
      <c r="A3" s="0" t="s">
        <v>385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1</v>
      </c>
      <c r="F3" s="0">
        <f>SUM(Days!H19:H49)</f>
        <v>0</v>
      </c>
      <c r="G3" s="0">
        <f>SUM(Days!L19:L49)</f>
        <v>0</v>
      </c>
    </row>
    <row r="4" spans="1:8">
      <c r="A4" s="0" t="s">
        <v>386</v>
      </c>
      <c r="B4" s="0">
        <f>SUM(Days!C50:C78)</f>
        <v>29</v>
      </c>
      <c r="C4" s="0">
        <f>SUM(Days!D50:D78)</f>
        <v>19</v>
      </c>
      <c r="D4" s="16">
        <f>SUM(Days!E50:E78)</f>
        <v>8</v>
      </c>
      <c r="E4" s="17">
        <f>SUM(Days!F50:F78)</f>
        <v>4</v>
      </c>
      <c r="F4" s="0">
        <f>SUM(Days!H50:H78)</f>
        <v>0</v>
      </c>
      <c r="G4" s="0">
        <f>SUM(Days!L50:L78)</f>
        <v>0</v>
      </c>
    </row>
    <row r="5" spans="1:8">
      <c r="A5" s="0" t="s">
        <v>387</v>
      </c>
      <c r="B5" s="0">
        <f>SUM(Days!C79:C109)</f>
        <v>31</v>
      </c>
      <c r="C5" s="0">
        <f>SUM(Days!D79:D109)</f>
        <v>20</v>
      </c>
      <c r="D5" s="16">
        <f>SUM(Days!E79:E109)</f>
        <v>10</v>
      </c>
      <c r="E5" s="17">
        <f>SUM(Days!F79:F109)</f>
        <v>1</v>
      </c>
      <c r="F5" s="0">
        <f>SUM(Days!H79:H109)</f>
        <v>0</v>
      </c>
      <c r="G5" s="0">
        <f>SUM(Days!L79:L109)</f>
        <v>0</v>
      </c>
    </row>
    <row r="6" spans="1:8">
      <c r="A6" s="0" t="s">
        <v>388</v>
      </c>
      <c r="B6" s="0">
        <f>SUM(Days!C110:C139)</f>
        <v>30</v>
      </c>
      <c r="C6" s="0">
        <f>SUM(Days!D110:D139)</f>
        <v>22</v>
      </c>
      <c r="D6" s="16">
        <f>SUM(Days!E110:E139)</f>
        <v>8</v>
      </c>
      <c r="E6" s="17">
        <f>SUM(Days!F110:F139)</f>
        <v>0</v>
      </c>
      <c r="F6" s="0">
        <f>SUM(Days!H110:H139)</f>
        <v>0</v>
      </c>
      <c r="G6" s="0">
        <f>SUM(Days!L110:L139)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10</v>
      </c>
      <c r="D2" s="16">
        <f>SUM(Days!E2:E18)</f>
        <v>6</v>
      </c>
      <c r="E2" s="17">
        <f>SUM(Days!F2:F18)</f>
        <v>1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83</v>
      </c>
      <c r="D3" s="16">
        <f>SUM(Days!E19:E139)</f>
        <v>34</v>
      </c>
      <c r="E3" s="17">
        <f>SUM(Days!F19:F139)</f>
        <v>6</v>
      </c>
      <c r="F3" s="0">
        <f>SUM(Days!H19:H139)</f>
        <v>0</v>
      </c>
      <c r="G3" s="0">
        <f>SUM(Days!L19:L139)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2026-06-15T02:38:59+09:00</dcterms:created>
  <dcterms:modified xsi:type="dcterms:W3CDTF">2026-06-15T02:38:59+09:00</dcterms:modified>
  <dc:title>Untitled Spreadsheet</dc:title>
  <dc:description/>
  <dc:subject/>
  <cp:keywords/>
  <cp:category/>
</cp:coreProperties>
</file>