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<sst xmlns="http://schemas.openxmlformats.org/spreadsheetml/2006/main" uniqueCount="861">
  <si>
    <t>Start date</t>
  </si>
  <si>
    <t>Tuesday, 20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</si>
  <si>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</si>
  <si>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</si>
  <si>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</si>
  <si>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</si>
  <si>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</si>
  <si>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</si>
  <si>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</si>
  <si>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</si>
  <si>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</si>
  <si>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</si>
  <si>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</si>
  <si>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</si>
  <si>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</si>
  <si>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</si>
  <si>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</si>
  <si>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</si>
  <si>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</si>
  <si>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</si>
  <si>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</si>
  <si>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</si>
  <si>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</si>
  <si>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</si>
  <si>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</si>
  <si>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</si>
  <si>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</si>
  <si>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</si>
  <si>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</si>
  <si>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</si>
  <si>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</si>
  <si>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</si>
  <si>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</si>
  <si>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</si>
  <si>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</si>
  <si>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</si>
  <si>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</si>
  <si>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</si>
  <si>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</si>
  <si>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</si>
  <si>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</si>
  <si>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</si>
  <si>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</si>
  <si>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</si>
  <si>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</si>
  <si>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</si>
  <si>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</si>
  <si>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</si>
  <si>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</si>
  <si>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</si>
  <si>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</si>
  <si>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</si>
  <si>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</si>
  <si>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</si>
  <si>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</si>
  <si>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</si>
  <si>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</si>
  <si>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</si>
  <si>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</si>
  <si>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</si>
  <si>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</si>
  <si>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</si>
  <si>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</si>
  <si>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</si>
  <si>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</si>
  <si>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</si>
  <si>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</si>
  <si>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</si>
  <si>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</si>
  <si>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</si>
  <si>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</si>
  <si>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</si>
  <si>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</si>
  <si>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</si>
  <si>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</si>
  <si>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</si>
  <si>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</si>
  <si>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</si>
  <si>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</si>
  <si>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</si>
  <si>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</si>
  <si>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</si>
  <si>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</si>
  <si>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</si>
  <si>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</si>
  <si>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</si>
  <si>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</si>
  <si>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</si>
  <si>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</si>
  <si>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</si>
  <si>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</si>
  <si>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</si>
  <si>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</si>
  <si>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</si>
  <si>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</si>
  <si>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</si>
  <si>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</si>
  <si>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</si>
  <si>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</si>
  <si>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</si>
  <si>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</si>
  <si>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</si>
  <si>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</si>
  <si>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</si>
  <si>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</si>
  <si>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</si>
  <si>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</si>
  <si>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</si>
  <si>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</si>
  <si>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</si>
  <si>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</si>
  <si>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</si>
  <si>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</si>
  <si>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</si>
  <si>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</si>
  <si>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</si>
  <si>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</si>
  <si>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</si>
  <si>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</si>
  <si>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</si>
  <si>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</si>
  <si>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</si>
  <si>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</si>
  <si>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</si>
  <si>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</si>
  <si>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</si>
  <si>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</si>
  <si>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</si>
  <si>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</si>
  <si>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</si>
  <si>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</si>
  <si>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</si>
  <si>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</si>
  <si>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</si>
  <si>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</si>
  <si>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</si>
  <si>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</si>
  <si>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</si>
  <si>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</si>
  <si>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</si>
  <si>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</si>
  <si>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</si>
  <si>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</si>
  <si>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</si>
  <si>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</si>
  <si>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</si>
  <si>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</si>
  <si>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</si>
  <si>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</si>
  <si>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</si>
  <si>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</si>
  <si>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</si>
  <si>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</si>
  <si>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</si>
  <si>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</si>
  <si>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</si>
  <si>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</si>
  <si>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</si>
  <si>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</si>
  <si>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</si>
  <si>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</si>
  <si>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</si>
  <si>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</si>
  <si>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</si>
  <si>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</si>
  <si>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</si>
  <si>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</si>
  <si>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</si>
  <si>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</si>
  <si>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</si>
  <si>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</si>
  <si>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</si>
  <si>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</si>
  <si>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</si>
  <si>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</si>
  <si>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</si>
  <si>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</si>
  <si>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</si>
  <si>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</si>
  <si>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</si>
  <si>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</si>
  <si>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</si>
  <si>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</si>
  <si>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</si>
  <si>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</si>
  <si>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</si>
  <si>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</si>
  <si>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</si>
  <si>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</si>
  <si>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</si>
  <si>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</si>
  <si>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</si>
  <si>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</si>
  <si>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</si>
  <si>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</si>
  <si>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</si>
  <si>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</si>
  <si>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</si>
  <si>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</si>
  <si>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</si>
  <si>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</si>
  <si>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</si>
  <si>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</si>
  <si>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</si>
  <si>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</si>
  <si>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</si>
  <si>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</si>
  <si>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</si>
  <si>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</si>
  <si>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</si>
  <si>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</si>
  <si>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</si>
  <si>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</si>
  <si>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</si>
  <si>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</si>
  <si>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</si>
  <si>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</si>
  <si>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</si>
  <si>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</si>
  <si>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</si>
  <si>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</si>
  <si>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</si>
  <si>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</si>
  <si>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</si>
  <si>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</si>
  <si>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</si>
  <si>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</si>
  <si>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</si>
  <si>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</si>
  <si>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</si>
  <si>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</si>
  <si>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</si>
  <si>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</si>
  <si>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</si>
  <si>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</si>
  <si>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</si>
  <si>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</si>
  <si>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</si>
  <si>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</si>
  <si>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</si>
  <si>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</si>
  <si>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</si>
  <si>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</si>
  <si>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</si>
  <si>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</si>
  <si>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</si>
  <si>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</si>
  <si>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</si>
  <si>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</si>
  <si>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</si>
  <si>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</si>
  <si>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</si>
  <si>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</si>
  <si>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</si>
  <si>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</si>
  <si>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</si>
  <si>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</si>
  <si>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</si>
  <si>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</si>
  <si>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</si>
  <si>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</si>
  <si>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</si>
  <si>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</si>
  <si>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</si>
  <si>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</si>
  <si>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</si>
  <si>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</si>
  <si>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</si>
  <si>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</si>
  <si>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</si>
  <si>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</si>
  <si>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</si>
  <si>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</si>
  <si>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</si>
  <si>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</si>
  <si>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</si>
  <si>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</si>
  <si>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</si>
  <si>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</si>
  <si>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</si>
  <si>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</si>
  <si>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</si>
  <si>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</si>
  <si>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</si>
  <si>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</si>
  <si>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</si>
  <si>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</si>
  <si>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</si>
  <si>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</si>
  <si>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</si>
  <si>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</si>
  <si>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</si>
  <si>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</si>
  <si>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</si>
  <si>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</si>
  <si>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</si>
  <si>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</si>
  <si>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</si>
  <si>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</si>
  <si>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</si>
  <si>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</si>
  <si>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</si>
  <si>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</si>
  <si>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</si>
  <si>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</si>
  <si>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</si>
  <si>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</si>
  <si>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</si>
  <si>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</si>
  <si>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</si>
  <si>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</si>
  <si>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</si>
  <si>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</si>
  <si>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</si>
  <si>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</si>
  <si>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</si>
  <si>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</si>
  <si>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</si>
  <si>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</si>
  <si>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</si>
  <si>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</si>
  <si>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</si>
  <si>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</si>
  <si>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</si>
  <si>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</si>
  <si>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</si>
  <si>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</si>
  <si>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</si>
  <si>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</si>
  <si>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</si>
  <si>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</si>
  <si>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</si>
  <si>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</si>
  <si>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</si>
  <si>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</si>
  <si>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</si>
  <si>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</si>
  <si>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</si>
  <si>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</si>
  <si>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</si>
  <si>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</si>
  <si>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</si>
  <si>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</si>
  <si>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</si>
  <si>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</si>
  <si>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</si>
  <si>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</si>
  <si>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</si>
  <si>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</si>
  <si>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</si>
  <si>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</si>
  <si>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</si>
  <si>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</si>
  <si>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</si>
  <si>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</si>
  <si>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</si>
  <si>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</si>
  <si>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</si>
  <si>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</si>
  <si>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</si>
  <si>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</si>
  <si>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</si>
  <si>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</si>
  <si>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</si>
  <si>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</si>
  <si>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</si>
  <si>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</si>
  <si>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</si>
  <si>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</si>
  <si>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</si>
  <si>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</si>
  <si>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</si>
  <si>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</si>
  <si>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</si>
  <si>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</si>
  <si>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</si>
  <si>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</si>
  <si>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</si>
  <si>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</si>
  <si>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</si>
  <si>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</si>
  <si>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</si>
  <si>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</si>
  <si>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</si>
  <si>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</si>
  <si>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</si>
  <si>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</si>
  <si>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</si>
  <si>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</si>
  <si>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</si>
  <si>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</si>
  <si>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</si>
  <si>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</si>
  <si>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</si>
  <si>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</si>
  <si>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</si>
  <si>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</si>
  <si>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</si>
  <si>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</si>
  <si>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</si>
  <si>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</si>
  <si>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</si>
  <si>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</si>
  <si>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</si>
  <si>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</si>
  <si>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</si>
  <si>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</si>
  <si>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</si>
  <si>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</si>
  <si>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</si>
  <si>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</si>
  <si>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</si>
  <si>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</si>
  <si>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</si>
  <si>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</si>
  <si>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</si>
  <si>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</si>
  <si>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</si>
  <si>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</si>
  <si>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</si>
  <si>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</si>
  <si>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</si>
  <si>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</si>
  <si>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</si>
  <si>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</si>
  <si>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</si>
  <si>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</si>
  <si>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</si>
  <si>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</si>
  <si>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</si>
  <si>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</si>
  <si>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</si>
  <si>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</si>
  <si>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</si>
  <si>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</si>
  <si>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</si>
  <si>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</si>
  <si>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</si>
  <si>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</si>
  <si>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</si>
  <si>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</si>
  <si>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</si>
  <si>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</si>
  <si>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</si>
  <si>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</si>
  <si>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</si>
  <si>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</si>
  <si>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</si>
  <si>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</si>
  <si>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</si>
  <si>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</si>
  <si>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</si>
  <si>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</si>
  <si>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</si>
  <si>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</si>
  <si>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</si>
  <si>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</si>
  <si>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</si>
  <si>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</si>
  <si>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</si>
  <si>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</si>
  <si>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</si>
  <si>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</si>
  <si>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</si>
  <si>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</si>
  <si>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</si>
  <si>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</si>
  <si>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</si>
  <si>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</si>
  <si>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</si>
  <si>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</si>
  <si>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</si>
  <si>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</si>
  <si>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</si>
  <si>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</si>
  <si>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</si>
  <si>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</si>
  <si>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</si>
  <si>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</si>
  <si>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</si>
  <si>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</si>
  <si>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</si>
  <si>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</si>
  <si>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</si>
  <si>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</si>
  <si>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</si>
  <si>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</si>
  <si>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</si>
  <si>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</si>
  <si>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</si>
  <si>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</si>
  <si>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</si>
  <si>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</si>
  <si>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</si>
  <si>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</si>
  <si>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</si>
  <si>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</si>
  <si>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</si>
  <si>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</si>
  <si>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</si>
  <si>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</si>
  <si>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</si>
  <si>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</si>
  <si>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</si>
  <si>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</si>
  <si>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</si>
  <si>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</si>
  <si>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</si>
  <si>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</si>
  <si>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</si>
  <si>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</si>
  <si>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</si>
  <si>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</si>
  <si>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</si>
  <si>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</si>
  <si>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</si>
  <si>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</si>
  <si>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</si>
  <si>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</si>
  <si>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</si>
  <si>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</si>
  <si>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</si>
  <si>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</si>
  <si>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</si>
  <si>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</si>
  <si>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</si>
  <si>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</si>
  <si>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</si>
  <si>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</si>
  <si>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</si>
  <si>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</si>
  <si>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</si>
  <si>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</si>
  <si>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</si>
  <si>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</si>
  <si>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</si>
  <si>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</si>
  <si>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</si>
  <si>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</si>
  <si>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</si>
  <si>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</si>
  <si>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</si>
  <si>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</si>
  <si>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</si>
  <si>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</si>
  <si>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</si>
  <si>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</si>
  <si>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</si>
  <si>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</si>
  <si>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</si>
  <si>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</si>
  <si>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</si>
  <si>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</si>
  <si>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</si>
  <si>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</si>
  <si>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</si>
  <si>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</si>
  <si>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</si>
  <si>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</si>
  <si>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</si>
  <si>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</si>
  <si>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</si>
  <si>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</si>
  <si>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</si>
  <si>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</si>
  <si>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</si>
  <si>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</si>
  <si>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</si>
  <si>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</si>
  <si>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</si>
  <si>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</si>
  <si>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</si>
  <si>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</si>
  <si>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</si>
  <si>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</si>
  <si>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</si>
  <si>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</si>
  <si>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</si>
  <si>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</si>
  <si>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</si>
  <si>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</si>
  <si>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</si>
  <si>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</si>
  <si>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</si>
  <si>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</si>
  <si>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</si>
  <si>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</si>
  <si>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</si>
  <si>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</si>
  <si>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</si>
  <si>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</si>
  <si>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</si>
  <si>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</si>
  <si>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</si>
  <si>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</si>
  <si>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</si>
  <si>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</si>
  <si>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</si>
  <si>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</si>
  <si>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</si>
  <si>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</si>
  <si>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</si>
  <si>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</si>
  <si>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</si>
  <si>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</si>
  <si>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</si>
  <si>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</si>
  <si>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</si>
  <si>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</si>
  <si>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</si>
  <si>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</si>
  <si>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</si>
  <si>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</si>
  <si>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</si>
  <si>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</si>
  <si>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</si>
  <si>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</si>
  <si>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</si>
  <si>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</si>
  <si>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</si>
  <si>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</si>
  <si>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</si>
  <si>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</si>
  <si>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</si>
  <si>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</si>
  <si>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</si>
  <si>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</si>
  <si>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</si>
  <si>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</si>
  <si>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</si>
  <si>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</si>
  <si>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</si>
  <si>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</si>
  <si>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</si>
  <si>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</si>
  <si>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</si>
  <si>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</si>
  <si>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</si>
  <si>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</si>
  <si>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</si>
  <si>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</si>
  <si>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</si>
  <si>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</si>
  <si>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</si>
  <si>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</si>
  <si>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</si>
  <si>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</si>
  <si>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</si>
  <si>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</si>
  <si>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</si>
  <si>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</si>
  <si>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</si>
  <si>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</si>
  <si>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</si>
  <si>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</si>
  <si>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</si>
  <si>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</si>
  <si>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</si>
  <si>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</si>
  <si>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</si>
  <si>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</si>
  <si>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</si>
  <si>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</si>
  <si>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</si>
  <si>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</si>
  <si>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</si>
  <si>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</si>
  <si>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</si>
  <si>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</si>
  <si>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</si>
  <si>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</si>
  <si>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</si>
  <si>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</si>
  <si>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</si>
  <si>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</si>
  <si>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</si>
  <si>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</si>
  <si>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</si>
  <si>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</si>
  <si>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</si>
  <si>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</si>
  <si>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</si>
  <si>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</si>
  <si>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</si>
  <si>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</si>
  <si>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</si>
  <si>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</si>
  <si>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</si>
  <si>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</si>
  <si>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</si>
  <si>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</si>
  <si>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</si>
  <si>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</si>
  <si>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</si>
  <si>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</si>
  <si>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</si>
  <si>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</si>
  <si>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</si>
  <si>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</si>
  <si>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</si>
  <si>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</si>
  <si>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</si>
  <si>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</si>
  <si>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</si>
  <si>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</si>
  <si>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</si>
  <si>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</si>
  <si>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</si>
  <si>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</si>
  <si>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</si>
  <si>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</si>
  <si>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</si>
  <si>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</si>
  <si>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</si>
  <si>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</si>
  <si>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</si>
  <si>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</si>
  <si>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</si>
  <si>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</si>
  <si>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</si>
  <si>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</si>
  <si>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</si>
  <si>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</si>
  <si>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</si>
  <si>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</si>
  <si>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</si>
  <si>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</si>
  <si>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</si>
  <si>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</si>
  <si>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</si>
  <si>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</si>
  <si>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</si>
  <si>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</si>
  <si>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</si>
  <si>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</si>
  <si>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</si>
  <si>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</si>
  <si>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</si>
  <si>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</si>
  <si>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</si>
  <si>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</si>
  <si>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</si>
  <si>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</si>
  <si>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</si>
  <si>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</si>
  <si>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</si>
  <si>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</si>
  <si>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</si>
  <si>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</si>
  <si>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</si>
  <si>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</si>
  <si>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</si>
  <si>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</si>
  <si>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</si>
  <si>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</si>
  <si>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</si>
  <si>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</si>
  <si>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</si>
  <si>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</si>
  <si>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</si>
  <si>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</si>
  <si>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</si>
  <si>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</si>
  <si>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</si>
  <si>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</si>
  <si>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</si>
  <si>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</si>
  <si>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</si>
  <si>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</si>
  <si>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</si>
  <si>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</si>
  <si>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</si>
  <si>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</si>
  <si>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</si>
  <si>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0.46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</si>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</sst>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856</v>
      </c>
      <c r="B5" s="1" t="s">
        <v>9</v>
      </c>
    </row>
    <row r="6" spans="1:6">
      <c r="A6" s="0" t="s">
        <v>10</v>
      </c>
      <c r="B6" s="1" t="s">
        <v>765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859</v>
      </c>
      <c r="B8" s="1" t="s">
        <v>765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858</v>
      </c>
      <c r="J1" s="9"/>
      <c r="K1" s="27" t="s">
        <v>57</v>
      </c>
      <c r="L1" s="8" t="s">
        <v>859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769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758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763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767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769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758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763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767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769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758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761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763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767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769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758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761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763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7" customFormat="1">
      <c r="A29" s="17" t="s">
        <v>765</v>
      </c>
      <c r="B29" s="17" t="s">
        <v>118</v>
      </c>
      <c r="C29" s="17">
        <v>1</v>
      </c>
      <c r="D29" s="17">
        <v>0</v>
      </c>
      <c r="E29" s="17">
        <v>0</v>
      </c>
      <c r="F29" s="17">
        <v>1</v>
      </c>
      <c r="G29" s="17" t="s">
        <v>125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 s="17" customFormat="1">
      <c r="A30" s="17" t="s">
        <v>767</v>
      </c>
      <c r="B30" s="17" t="s">
        <v>121</v>
      </c>
      <c r="C30" s="17">
        <v>1</v>
      </c>
      <c r="D30" s="17">
        <v>0</v>
      </c>
      <c r="E30" s="17">
        <v>0</v>
      </c>
      <c r="F30" s="17">
        <v>1</v>
      </c>
      <c r="G30" s="17" t="s">
        <v>125</v>
      </c>
      <c r="K30" s="30"/>
      <c r="M30" s="34"/>
      <c r="N30" s="34"/>
      <c r="O30" s="34"/>
      <c r="P30" s="34"/>
      <c r="S30" s="17">
        <v>0</v>
      </c>
      <c r="T30" s="17">
        <v>0</v>
      </c>
    </row>
    <row r="31" spans="1:20" s="17" customFormat="1">
      <c r="A31" s="17" t="s">
        <v>769</v>
      </c>
      <c r="B31" s="17" t="s">
        <v>124</v>
      </c>
      <c r="C31" s="17">
        <v>1</v>
      </c>
      <c r="D31" s="17">
        <v>0</v>
      </c>
      <c r="E31" s="17">
        <v>0</v>
      </c>
      <c r="F31" s="17">
        <v>1</v>
      </c>
      <c r="G31" s="17" t="s">
        <v>125</v>
      </c>
      <c r="K31" s="30"/>
      <c r="M31" s="34"/>
      <c r="N31" s="34"/>
      <c r="O31" s="34"/>
      <c r="P31" s="34"/>
      <c r="S31" s="17">
        <v>0</v>
      </c>
      <c r="T31" s="17">
        <v>0</v>
      </c>
    </row>
    <row r="32" spans="1:20">
      <c r="A32" s="11" t="s">
        <v>771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20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758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761</v>
      </c>
      <c r="B34" s="16" t="s">
        <v>131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763</v>
      </c>
      <c r="B35" s="16" t="s">
        <v>133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767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769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24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25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758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761</v>
      </c>
      <c r="B41" s="16" t="s">
        <v>145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7" customFormat="1">
      <c r="A42" s="17" t="s">
        <v>763</v>
      </c>
      <c r="B42" s="17" t="s">
        <v>147</v>
      </c>
      <c r="C42" s="17">
        <v>1</v>
      </c>
      <c r="D42" s="17">
        <v>0</v>
      </c>
      <c r="E42" s="17">
        <v>1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765</v>
      </c>
      <c r="B43" s="17" t="s">
        <v>150</v>
      </c>
      <c r="C43" s="17">
        <v>1</v>
      </c>
      <c r="D43" s="17">
        <v>0</v>
      </c>
      <c r="E43" s="17">
        <v>0</v>
      </c>
      <c r="F43" s="17">
        <v>1</v>
      </c>
      <c r="G43" s="17" t="s">
        <v>151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767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769</v>
      </c>
      <c r="B45" s="11" t="s">
        <v>155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28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771</v>
      </c>
      <c r="B46" s="11" t="s">
        <v>157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29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758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761</v>
      </c>
      <c r="B48" s="16" t="s">
        <v>161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763</v>
      </c>
      <c r="B49" s="16" t="s">
        <v>163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767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769</v>
      </c>
      <c r="B52" s="11" t="s">
        <v>169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33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771</v>
      </c>
      <c r="B53" s="11" t="s">
        <v>171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34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758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761</v>
      </c>
      <c r="B55" s="16" t="s">
        <v>175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763</v>
      </c>
      <c r="B56" s="16" t="s">
        <v>177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767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769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771</v>
      </c>
      <c r="B60" s="11" t="s">
        <v>185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39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758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761</v>
      </c>
      <c r="B62" s="16" t="s">
        <v>189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763</v>
      </c>
      <c r="B63" s="16" t="s">
        <v>191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765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767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769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771</v>
      </c>
      <c r="B67" s="11" t="s">
        <v>199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44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758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761</v>
      </c>
      <c r="B69" s="16" t="s">
        <v>203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763</v>
      </c>
      <c r="B70" s="16" t="s">
        <v>205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767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769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771</v>
      </c>
      <c r="B74" s="11" t="s">
        <v>213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49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758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761</v>
      </c>
      <c r="B76" s="16" t="s">
        <v>217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763</v>
      </c>
      <c r="B77" s="16" t="s">
        <v>219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765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767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769</v>
      </c>
      <c r="B80" s="11" t="s">
        <v>225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771</v>
      </c>
      <c r="B81" s="11" t="s">
        <v>227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54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758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761</v>
      </c>
      <c r="B83" s="16" t="s">
        <v>231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763</v>
      </c>
      <c r="B84" s="16" t="s">
        <v>233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767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769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771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758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761</v>
      </c>
      <c r="B90" s="16" t="s">
        <v>245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763</v>
      </c>
      <c r="B91" s="16" t="s">
        <v>247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767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769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771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758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761</v>
      </c>
      <c r="B97" s="16" t="s">
        <v>259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763</v>
      </c>
      <c r="B98" s="16" t="s">
        <v>261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767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769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771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758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761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763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765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 s="17" customFormat="1">
      <c r="A107" s="17" t="s">
        <v>767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769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771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758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761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763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765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767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769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771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758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761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763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765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767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769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771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758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761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7" customFormat="1">
      <c r="A126" s="17" t="s">
        <v>763</v>
      </c>
      <c r="B126" s="17" t="s">
        <v>318</v>
      </c>
      <c r="C126" s="17">
        <v>1</v>
      </c>
      <c r="D126" s="17">
        <v>0</v>
      </c>
      <c r="E126" s="17">
        <v>1</v>
      </c>
      <c r="F126" s="17">
        <v>1</v>
      </c>
      <c r="G126" s="17" t="s">
        <v>322</v>
      </c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765</v>
      </c>
      <c r="B127" s="17" t="s">
        <v>321</v>
      </c>
      <c r="C127" s="17">
        <v>1</v>
      </c>
      <c r="D127" s="17">
        <v>0</v>
      </c>
      <c r="E127" s="17">
        <v>0</v>
      </c>
      <c r="F127" s="17">
        <v>1</v>
      </c>
      <c r="G127" s="17" t="s">
        <v>322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767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769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86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87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758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761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763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767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769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91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758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7" customFormat="1">
      <c r="A139" s="17" t="s">
        <v>761</v>
      </c>
      <c r="B139" s="17" t="s">
        <v>346</v>
      </c>
      <c r="C139" s="17">
        <v>1</v>
      </c>
      <c r="D139" s="17">
        <v>0</v>
      </c>
      <c r="E139" s="17">
        <v>1</v>
      </c>
      <c r="F139" s="17">
        <v>1</v>
      </c>
      <c r="G139" s="17" t="s">
        <v>347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6" customFormat="1">
      <c r="A140" s="16" t="s">
        <v>763</v>
      </c>
      <c r="B140" s="16" t="s">
        <v>349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765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767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769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758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761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763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765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767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769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771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758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761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763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765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767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769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771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758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761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763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765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767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769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771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758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761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763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765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767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769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771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758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761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763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765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767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769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771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758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761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763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765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767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769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771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758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761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763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765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767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769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771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758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761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763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765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767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769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771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758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761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763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765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767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769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771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758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761</v>
      </c>
      <c r="B209" s="17" t="s">
        <v>487</v>
      </c>
      <c r="C209" s="17">
        <v>1</v>
      </c>
      <c r="D209" s="17">
        <v>0</v>
      </c>
      <c r="E209" s="17">
        <v>1</v>
      </c>
      <c r="F209" s="17">
        <v>1</v>
      </c>
      <c r="G209" s="17" t="s">
        <v>493</v>
      </c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6" customFormat="1">
      <c r="A210" s="16" t="s">
        <v>763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765</v>
      </c>
      <c r="B211" s="17" t="s">
        <v>492</v>
      </c>
      <c r="C211" s="17">
        <v>1</v>
      </c>
      <c r="D211" s="17">
        <v>0</v>
      </c>
      <c r="E211" s="17">
        <v>0</v>
      </c>
      <c r="F211" s="17">
        <v>1</v>
      </c>
      <c r="G211" s="17" t="s">
        <v>493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767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769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771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758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761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763</v>
      </c>
      <c r="B217" s="16" t="s">
        <v>505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765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767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769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771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758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761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763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765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767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769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771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758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761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763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765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767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769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771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758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761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763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765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767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769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771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758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761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763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765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767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769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 s="17" customFormat="1">
      <c r="A249" s="17" t="s">
        <v>771</v>
      </c>
      <c r="B249" s="17" t="s">
        <v>569</v>
      </c>
      <c r="C249" s="17">
        <v>1</v>
      </c>
      <c r="D249" s="17">
        <v>0</v>
      </c>
      <c r="E249" s="17">
        <v>0</v>
      </c>
      <c r="F249" s="17">
        <v>1</v>
      </c>
      <c r="G249" s="17" t="s">
        <v>576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758</v>
      </c>
      <c r="B250" s="17" t="s">
        <v>572</v>
      </c>
      <c r="C250" s="17">
        <v>1</v>
      </c>
      <c r="D250" s="17">
        <v>0</v>
      </c>
      <c r="E250" s="17">
        <v>0</v>
      </c>
      <c r="F250" s="17">
        <v>1</v>
      </c>
      <c r="G250" s="17" t="s">
        <v>576</v>
      </c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761</v>
      </c>
      <c r="B251" s="17" t="s">
        <v>575</v>
      </c>
      <c r="C251" s="17">
        <v>1</v>
      </c>
      <c r="D251" s="17">
        <v>0</v>
      </c>
      <c r="E251" s="17">
        <v>1</v>
      </c>
      <c r="F251" s="17">
        <v>1</v>
      </c>
      <c r="G251" s="17" t="s">
        <v>576</v>
      </c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6" customFormat="1">
      <c r="A252" s="16" t="s">
        <v>763</v>
      </c>
      <c r="B252" s="16" t="s">
        <v>578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765</v>
      </c>
      <c r="B253" s="11" t="s">
        <v>580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171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767</v>
      </c>
      <c r="B254" s="11" t="s">
        <v>582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172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769</v>
      </c>
      <c r="B255" s="11" t="s">
        <v>584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173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771</v>
      </c>
      <c r="B256" s="11" t="s">
        <v>586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174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758</v>
      </c>
      <c r="B257" s="11" t="s">
        <v>588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175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761</v>
      </c>
      <c r="B258" s="17" t="s">
        <v>590</v>
      </c>
      <c r="C258" s="17">
        <v>1</v>
      </c>
      <c r="D258" s="17">
        <v>0</v>
      </c>
      <c r="E258" s="17">
        <v>1</v>
      </c>
      <c r="F258" s="17">
        <v>1</v>
      </c>
      <c r="G258" s="17" t="s">
        <v>596</v>
      </c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6" customFormat="1">
      <c r="A259" s="16" t="s">
        <v>763</v>
      </c>
      <c r="B259" s="16" t="s">
        <v>593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7" customFormat="1">
      <c r="A260" s="17" t="s">
        <v>765</v>
      </c>
      <c r="B260" s="17" t="s">
        <v>595</v>
      </c>
      <c r="C260" s="17">
        <v>1</v>
      </c>
      <c r="D260" s="17">
        <v>0</v>
      </c>
      <c r="E260" s="17">
        <v>0</v>
      </c>
      <c r="F260" s="17">
        <v>1</v>
      </c>
      <c r="G260" s="17" t="s">
        <v>596</v>
      </c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767</v>
      </c>
      <c r="B261" s="11" t="s">
        <v>598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769</v>
      </c>
      <c r="B262" s="11" t="s">
        <v>600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771</v>
      </c>
      <c r="B263" s="11" t="s">
        <v>602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178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 s="17" customFormat="1">
      <c r="A264" s="17" t="s">
        <v>758</v>
      </c>
      <c r="B264" s="17" t="s">
        <v>604</v>
      </c>
      <c r="C264" s="17">
        <v>1</v>
      </c>
      <c r="D264" s="17">
        <v>0</v>
      </c>
      <c r="E264" s="17">
        <v>0</v>
      </c>
      <c r="F264" s="17">
        <v>1</v>
      </c>
      <c r="G264" s="17" t="s">
        <v>605</v>
      </c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6" customFormat="1">
      <c r="A265" s="16" t="s">
        <v>761</v>
      </c>
      <c r="B265" s="16" t="s">
        <v>607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763</v>
      </c>
      <c r="B266" s="16" t="s">
        <v>609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765</v>
      </c>
      <c r="B267" s="11" t="s">
        <v>611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767</v>
      </c>
      <c r="B268" s="11" t="s">
        <v>613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769</v>
      </c>
      <c r="B269" s="11" t="s">
        <v>615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771</v>
      </c>
      <c r="B270" s="11" t="s">
        <v>617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182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758</v>
      </c>
      <c r="B271" s="11" t="s">
        <v>619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183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761</v>
      </c>
      <c r="B272" s="16" t="s">
        <v>621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763</v>
      </c>
      <c r="B273" s="16" t="s">
        <v>623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765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767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769</v>
      </c>
      <c r="B276" s="11" t="s">
        <v>629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771</v>
      </c>
      <c r="B277" s="11" t="s">
        <v>631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758</v>
      </c>
      <c r="B278" s="11" t="s">
        <v>633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761</v>
      </c>
      <c r="B279" s="16" t="s">
        <v>635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763</v>
      </c>
      <c r="B280" s="16" t="s">
        <v>637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765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767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769</v>
      </c>
      <c r="B283" s="11" t="s">
        <v>643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771</v>
      </c>
      <c r="B284" s="11" t="s">
        <v>645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758</v>
      </c>
      <c r="B285" s="11" t="s">
        <v>647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193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761</v>
      </c>
      <c r="B286" s="16" t="s">
        <v>649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763</v>
      </c>
      <c r="B287" s="16" t="s">
        <v>651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765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767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769</v>
      </c>
      <c r="B290" s="11" t="s">
        <v>657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771</v>
      </c>
      <c r="B291" s="11" t="s">
        <v>659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197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758</v>
      </c>
      <c r="B292" s="11" t="s">
        <v>661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198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761</v>
      </c>
      <c r="B293" s="16" t="s">
        <v>663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763</v>
      </c>
      <c r="B294" s="16" t="s">
        <v>665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765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767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769</v>
      </c>
      <c r="B297" s="11" t="s">
        <v>671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771</v>
      </c>
      <c r="B298" s="11" t="s">
        <v>673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202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758</v>
      </c>
      <c r="B299" s="11" t="s">
        <v>675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203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761</v>
      </c>
      <c r="B300" s="16" t="s">
        <v>677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763</v>
      </c>
      <c r="B301" s="16" t="s">
        <v>679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765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767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769</v>
      </c>
      <c r="B304" s="11" t="s">
        <v>685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771</v>
      </c>
      <c r="B305" s="11" t="s">
        <v>687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207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758</v>
      </c>
      <c r="B306" s="11" t="s">
        <v>689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208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761</v>
      </c>
      <c r="B307" s="16" t="s">
        <v>691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763</v>
      </c>
      <c r="B308" s="16" t="s">
        <v>693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765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767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769</v>
      </c>
      <c r="B311" s="11" t="s">
        <v>699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771</v>
      </c>
      <c r="B312" s="11" t="s">
        <v>701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212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758</v>
      </c>
      <c r="B313" s="11" t="s">
        <v>703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213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761</v>
      </c>
      <c r="B314" s="16" t="s">
        <v>705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763</v>
      </c>
      <c r="B315" s="16" t="s">
        <v>707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765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767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769</v>
      </c>
      <c r="B318" s="11" t="s">
        <v>713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216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771</v>
      </c>
      <c r="B319" s="11" t="s">
        <v>715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217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758</v>
      </c>
      <c r="B320" s="11" t="s">
        <v>717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218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761</v>
      </c>
      <c r="B321" s="16" t="s">
        <v>719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763</v>
      </c>
      <c r="B322" s="16" t="s">
        <v>721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765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767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769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221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771</v>
      </c>
      <c r="B326" s="11" t="s">
        <v>729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222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758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223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761</v>
      </c>
      <c r="B328" s="16" t="s">
        <v>733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763</v>
      </c>
      <c r="B329" s="16" t="s">
        <v>735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765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767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769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226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771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227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758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228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761</v>
      </c>
      <c r="B335" s="16" t="s">
        <v>747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763</v>
      </c>
      <c r="B336" s="16" t="s">
        <v>749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765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767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769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231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771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232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 s="17" customFormat="1">
      <c r="A341" s="17" t="s">
        <v>758</v>
      </c>
      <c r="B341" s="17" t="s">
        <v>759</v>
      </c>
      <c r="C341" s="17">
        <v>1</v>
      </c>
      <c r="D341" s="17">
        <v>0</v>
      </c>
      <c r="E341" s="17">
        <v>0</v>
      </c>
      <c r="F341" s="17">
        <v>1</v>
      </c>
      <c r="G341" s="17" t="s">
        <v>760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6" customFormat="1">
      <c r="A342" s="16" t="s">
        <v>761</v>
      </c>
      <c r="B342" s="16" t="s">
        <v>762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763</v>
      </c>
      <c r="B343" s="16" t="s">
        <v>764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765</v>
      </c>
      <c r="B344" s="11" t="s">
        <v>766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767</v>
      </c>
      <c r="B345" s="11" t="s">
        <v>768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769</v>
      </c>
      <c r="B346" s="11" t="s">
        <v>770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771</v>
      </c>
      <c r="B347" s="11" t="s">
        <v>772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22" t="s">
        <v>860</v>
      </c>
      <c r="B348" s="23"/>
      <c r="C348" s="24">
        <f>SUM(C2:C347)</f>
        <v>346</v>
      </c>
      <c r="D348" s="24">
        <f>SUM(D2:D347)</f>
        <v>236</v>
      </c>
      <c r="E348" s="24">
        <f>SUM(E2:E347)</f>
        <v>98</v>
      </c>
      <c r="F348" s="24">
        <f>SUM(F2:F347)</f>
        <v>18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775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782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783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784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785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786</v>
      </c>
      <c r="B6" s="0">
        <f>SUM(Days!C29:C35)</f>
        <v>7</v>
      </c>
      <c r="C6" s="0">
        <f>SUM(Days!D29:D35)</f>
        <v>2</v>
      </c>
      <c r="D6" s="16">
        <f>SUM(Days!E29:E35)</f>
        <v>2</v>
      </c>
      <c r="E6" s="17">
        <f>SUM(Days!F29:F35)</f>
        <v>3</v>
      </c>
      <c r="F6" s="0">
        <f>SUM(Days!H29:H35)</f>
        <v>0</v>
      </c>
      <c r="G6" s="0">
        <f>SUM(Days!L29:L35)</f>
        <v>0</v>
      </c>
    </row>
    <row r="7" spans="1:8">
      <c r="A7" s="0" t="s">
        <v>787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1</v>
      </c>
      <c r="F7" s="0">
        <f>SUM(Days!H36:H42)</f>
        <v>0</v>
      </c>
      <c r="G7" s="0">
        <f>SUM(Days!L36:L42)</f>
        <v>0</v>
      </c>
    </row>
    <row r="8" spans="1:8">
      <c r="A8" s="0" t="s">
        <v>788</v>
      </c>
      <c r="B8" s="0">
        <f>SUM(Days!C43:C49)</f>
        <v>7</v>
      </c>
      <c r="C8" s="0">
        <f>SUM(Days!D43:D49)</f>
        <v>4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789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790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791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792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793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794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795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796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797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798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799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800</v>
      </c>
      <c r="B20" s="0">
        <f>SUM(Days!C127:C133)</f>
        <v>7</v>
      </c>
      <c r="C20" s="0">
        <f>SUM(Days!D127:D133)</f>
        <v>4</v>
      </c>
      <c r="D20" s="16">
        <f>SUM(Days!E127:E133)</f>
        <v>2</v>
      </c>
      <c r="E20" s="17">
        <f>SUM(Days!F127:F133)</f>
        <v>1</v>
      </c>
      <c r="F20" s="0">
        <f>SUM(Days!H127:H133)</f>
        <v>0</v>
      </c>
      <c r="G20" s="0">
        <f>SUM(Days!L127:L133)</f>
        <v>0</v>
      </c>
    </row>
    <row r="21" spans="1:8">
      <c r="A21" s="0" t="s">
        <v>801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802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803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804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805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806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807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808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809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810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811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1</v>
      </c>
      <c r="F31" s="0">
        <f>SUM(Days!H204:H210)</f>
        <v>0</v>
      </c>
      <c r="G31" s="0">
        <f>SUM(Days!L204:L210)</f>
        <v>0</v>
      </c>
    </row>
    <row r="32" spans="1:8">
      <c r="A32" s="0" t="s">
        <v>812</v>
      </c>
      <c r="B32" s="0">
        <f>SUM(Days!C211:C217)</f>
        <v>7</v>
      </c>
      <c r="C32" s="0">
        <f>SUM(Days!D211:D217)</f>
        <v>4</v>
      </c>
      <c r="D32" s="16">
        <f>SUM(Days!E211:E217)</f>
        <v>2</v>
      </c>
      <c r="E32" s="17">
        <f>SUM(Days!F211:F217)</f>
        <v>1</v>
      </c>
      <c r="F32" s="0">
        <f>SUM(Days!H211:H217)</f>
        <v>0</v>
      </c>
      <c r="G32" s="0">
        <f>SUM(Days!L211:L217)</f>
        <v>0</v>
      </c>
    </row>
    <row r="33" spans="1:8">
      <c r="A33" s="0" t="s">
        <v>813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814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815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816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817</v>
      </c>
      <c r="B37" s="0">
        <f>SUM(Days!C246:C252)</f>
        <v>7</v>
      </c>
      <c r="C37" s="0">
        <f>SUM(Days!D246:D252)</f>
        <v>3</v>
      </c>
      <c r="D37" s="16">
        <f>SUM(Days!E246:E252)</f>
        <v>2</v>
      </c>
      <c r="E37" s="17">
        <f>SUM(Days!F246:F252)</f>
        <v>3</v>
      </c>
      <c r="F37" s="0">
        <f>SUM(Days!H246:H252)</f>
        <v>0</v>
      </c>
      <c r="G37" s="0">
        <f>SUM(Days!L246:L252)</f>
        <v>0</v>
      </c>
    </row>
    <row r="38" spans="1:8">
      <c r="A38" s="0" t="s">
        <v>818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1</v>
      </c>
      <c r="F38" s="0">
        <f>SUM(Days!H253:H259)</f>
        <v>0</v>
      </c>
      <c r="G38" s="0">
        <f>SUM(Days!L253:L259)</f>
        <v>0</v>
      </c>
    </row>
    <row r="39" spans="1:8">
      <c r="A39" s="0" t="s">
        <v>819</v>
      </c>
      <c r="B39" s="0">
        <f>SUM(Days!C260:C266)</f>
        <v>7</v>
      </c>
      <c r="C39" s="0">
        <f>SUM(Days!D260:D266)</f>
        <v>3</v>
      </c>
      <c r="D39" s="16">
        <f>SUM(Days!E260:E266)</f>
        <v>2</v>
      </c>
      <c r="E39" s="17">
        <f>SUM(Days!F260:F266)</f>
        <v>2</v>
      </c>
      <c r="F39" s="0">
        <f>SUM(Days!H260:H266)</f>
        <v>0</v>
      </c>
      <c r="G39" s="0">
        <f>SUM(Days!L260:L266)</f>
        <v>0</v>
      </c>
    </row>
    <row r="40" spans="1:8">
      <c r="A40" s="0" t="s">
        <v>820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821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822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823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824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825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826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827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828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829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830</v>
      </c>
      <c r="B50" s="0">
        <f>SUM(Days!C337:C343)</f>
        <v>7</v>
      </c>
      <c r="C50" s="0">
        <f>SUM(Days!D337:D343)</f>
        <v>4</v>
      </c>
      <c r="D50" s="16">
        <f>SUM(Days!E337:E343)</f>
        <v>2</v>
      </c>
      <c r="E50" s="17">
        <f>SUM(Days!F337:F343)</f>
        <v>1</v>
      </c>
      <c r="F50" s="0">
        <f>SUM(Days!H337:H343)</f>
        <v>0</v>
      </c>
      <c r="G50" s="0">
        <f>SUM(Days!L337:L343)</f>
        <v>0</v>
      </c>
    </row>
    <row r="51" spans="1:8">
      <c r="A51" s="0" t="s">
        <v>831</v>
      </c>
      <c r="B51" s="0">
        <f>SUM(Days!C344:C347)</f>
        <v>4</v>
      </c>
      <c r="C51" s="0">
        <f>SUM(Days!D344:D347)</f>
        <v>4</v>
      </c>
      <c r="D51" s="16">
        <f>SUM(Days!E344:E347)</f>
        <v>0</v>
      </c>
      <c r="E51" s="17">
        <f>SUM(Days!F344:F347)</f>
        <v>0</v>
      </c>
      <c r="F51" s="0">
        <f>SUM(Days!H344:H347)</f>
        <v>0</v>
      </c>
      <c r="G51" s="0">
        <f>SUM(Days!L344:L347)</f>
        <v>0</v>
      </c>
    </row>
    <row r="52" spans="1:8">
      <c r="A52" s="19" t="s">
        <v>860</v>
      </c>
      <c r="B52" s="20">
        <f>SUM(B2:B51)</f>
        <v>346</v>
      </c>
      <c r="C52" s="20">
        <f>SUM(C2:C51)</f>
        <v>236</v>
      </c>
      <c r="D52" s="20">
        <f>SUM(D2:D51)</f>
        <v>98</v>
      </c>
      <c r="E52" s="20">
        <f>SUM(E2:E51)</f>
        <v>18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840</v>
      </c>
      <c r="B2" s="0">
        <f>SUM(Days!C2:C13)</f>
        <v>12</v>
      </c>
      <c r="C2" s="0">
        <f>SUM(Days!D2:D13)</f>
        <v>9</v>
      </c>
      <c r="D2" s="16">
        <f>SUM(Days!E2:E13)</f>
        <v>3</v>
      </c>
      <c r="E2" s="17">
        <f>SUM(Days!F2:F13)</f>
        <v>0</v>
      </c>
      <c r="F2" s="0">
        <f>SUM(Days!H2:H13)</f>
        <v>0</v>
      </c>
      <c r="G2" s="0">
        <f>SUM(Days!L2:L13)</f>
        <v>0</v>
      </c>
    </row>
    <row r="3" spans="1:8">
      <c r="A3" s="0" t="s">
        <v>841</v>
      </c>
      <c r="B3" s="0">
        <f>SUM(Days!C14:C41)</f>
        <v>28</v>
      </c>
      <c r="C3" s="0">
        <f>SUM(Days!D14:D41)</f>
        <v>17</v>
      </c>
      <c r="D3" s="16">
        <f>SUM(Days!E14:E41)</f>
        <v>8</v>
      </c>
      <c r="E3" s="17">
        <f>SUM(Days!F14:F41)</f>
        <v>3</v>
      </c>
      <c r="F3" s="0">
        <f>SUM(Days!H14:H41)</f>
        <v>0</v>
      </c>
      <c r="G3" s="0">
        <f>SUM(Days!L14:L41)</f>
        <v>0</v>
      </c>
    </row>
    <row r="4" spans="1:8">
      <c r="A4" s="0" t="s">
        <v>842</v>
      </c>
      <c r="B4" s="0">
        <f>SUM(Days!C42:C72)</f>
        <v>31</v>
      </c>
      <c r="C4" s="0">
        <f>SUM(Days!D42:D72)</f>
        <v>21</v>
      </c>
      <c r="D4" s="16">
        <f>SUM(Days!E42:E72)</f>
        <v>9</v>
      </c>
      <c r="E4" s="17">
        <f>SUM(Days!F42:F72)</f>
        <v>2</v>
      </c>
      <c r="F4" s="0">
        <f>SUM(Days!H42:H72)</f>
        <v>0</v>
      </c>
      <c r="G4" s="0">
        <f>SUM(Days!L42:L72)</f>
        <v>0</v>
      </c>
    </row>
    <row r="5" spans="1:8">
      <c r="A5" s="0" t="s">
        <v>843</v>
      </c>
      <c r="B5" s="0">
        <f>SUM(Days!C73:C102)</f>
        <v>30</v>
      </c>
      <c r="C5" s="0">
        <f>SUM(Days!D73:D102)</f>
        <v>22</v>
      </c>
      <c r="D5" s="16">
        <f>SUM(Days!E73:E102)</f>
        <v>8</v>
      </c>
      <c r="E5" s="17">
        <f>SUM(Days!F73:F102)</f>
        <v>0</v>
      </c>
      <c r="F5" s="0">
        <f>SUM(Days!H73:H102)</f>
        <v>0</v>
      </c>
      <c r="G5" s="0">
        <f>SUM(Days!L73:L102)</f>
        <v>0</v>
      </c>
    </row>
    <row r="6" spans="1:8">
      <c r="A6" s="0" t="s">
        <v>844</v>
      </c>
      <c r="B6" s="0">
        <f>SUM(Days!C103:C133)</f>
        <v>31</v>
      </c>
      <c r="C6" s="0">
        <f>SUM(Days!D103:D133)</f>
        <v>19</v>
      </c>
      <c r="D6" s="16">
        <f>SUM(Days!E103:E133)</f>
        <v>10</v>
      </c>
      <c r="E6" s="17">
        <f>SUM(Days!F103:F133)</f>
        <v>3</v>
      </c>
      <c r="F6" s="0">
        <f>SUM(Days!H103:H133)</f>
        <v>0</v>
      </c>
      <c r="G6" s="0">
        <f>SUM(Days!L103:L133)</f>
        <v>0</v>
      </c>
    </row>
    <row r="7" spans="1:8">
      <c r="A7" s="0" t="s">
        <v>845</v>
      </c>
      <c r="B7" s="0">
        <f>SUM(Days!C134:C163)</f>
        <v>30</v>
      </c>
      <c r="C7" s="0">
        <f>SUM(Days!D134:D163)</f>
        <v>22</v>
      </c>
      <c r="D7" s="16">
        <f>SUM(Days!E134:E163)</f>
        <v>8</v>
      </c>
      <c r="E7" s="17">
        <f>SUM(Days!F134:F163)</f>
        <v>1</v>
      </c>
      <c r="F7" s="0">
        <f>SUM(Days!H134:H163)</f>
        <v>0</v>
      </c>
      <c r="G7" s="0">
        <f>SUM(Days!L134:L163)</f>
        <v>0</v>
      </c>
    </row>
    <row r="8" spans="1:8">
      <c r="A8" s="0" t="s">
        <v>846</v>
      </c>
      <c r="B8" s="0">
        <f>SUM(Days!C164:C194)</f>
        <v>31</v>
      </c>
      <c r="C8" s="0">
        <f>SUM(Days!D164:D194)</f>
        <v>23</v>
      </c>
      <c r="D8" s="16">
        <f>SUM(Days!E164:E194)</f>
        <v>8</v>
      </c>
      <c r="E8" s="17">
        <f>SUM(Days!F164:F194)</f>
        <v>0</v>
      </c>
      <c r="F8" s="0">
        <f>SUM(Days!H164:H194)</f>
        <v>0</v>
      </c>
      <c r="G8" s="0">
        <f>SUM(Days!L164:L194)</f>
        <v>0</v>
      </c>
    </row>
    <row r="9" spans="1:8">
      <c r="A9" s="0" t="s">
        <v>847</v>
      </c>
      <c r="B9" s="0">
        <f>SUM(Days!C195:C225)</f>
        <v>31</v>
      </c>
      <c r="C9" s="0">
        <f>SUM(Days!D195:D225)</f>
        <v>20</v>
      </c>
      <c r="D9" s="16">
        <f>SUM(Days!E195:E225)</f>
        <v>10</v>
      </c>
      <c r="E9" s="17">
        <f>SUM(Days!F195:F225)</f>
        <v>2</v>
      </c>
      <c r="F9" s="0">
        <f>SUM(Days!H195:H225)</f>
        <v>0</v>
      </c>
      <c r="G9" s="0">
        <f>SUM(Days!L195:L225)</f>
        <v>0</v>
      </c>
    </row>
    <row r="10" spans="1:8">
      <c r="A10" s="0" t="s">
        <v>848</v>
      </c>
      <c r="B10" s="0">
        <f>SUM(Days!C226:C255)</f>
        <v>30</v>
      </c>
      <c r="C10" s="0">
        <f>SUM(Days!D226:D255)</f>
        <v>20</v>
      </c>
      <c r="D10" s="16">
        <f>SUM(Days!E226:E255)</f>
        <v>8</v>
      </c>
      <c r="E10" s="17">
        <f>SUM(Days!F226:F255)</f>
        <v>3</v>
      </c>
      <c r="F10" s="0">
        <f>SUM(Days!H226:H255)</f>
        <v>0</v>
      </c>
      <c r="G10" s="0">
        <f>SUM(Days!L226:L255)</f>
        <v>0</v>
      </c>
    </row>
    <row r="11" spans="1:8">
      <c r="A11" s="0" t="s">
        <v>849</v>
      </c>
      <c r="B11" s="0">
        <f>SUM(Days!C256:C286)</f>
        <v>31</v>
      </c>
      <c r="C11" s="0">
        <f>SUM(Days!D256:D286)</f>
        <v>20</v>
      </c>
      <c r="D11" s="16">
        <f>SUM(Days!E256:E286)</f>
        <v>9</v>
      </c>
      <c r="E11" s="17">
        <f>SUM(Days!F256:F286)</f>
        <v>3</v>
      </c>
      <c r="F11" s="0">
        <f>SUM(Days!H256:H286)</f>
        <v>0</v>
      </c>
      <c r="G11" s="0">
        <f>SUM(Days!L256:L286)</f>
        <v>0</v>
      </c>
    </row>
    <row r="12" spans="1:8">
      <c r="A12" s="0" t="s">
        <v>850</v>
      </c>
      <c r="B12" s="0">
        <f>SUM(Days!C287:C316)</f>
        <v>30</v>
      </c>
      <c r="C12" s="0">
        <f>SUM(Days!D287:D316)</f>
        <v>21</v>
      </c>
      <c r="D12" s="16">
        <f>SUM(Days!E287:E316)</f>
        <v>9</v>
      </c>
      <c r="E12" s="17">
        <f>SUM(Days!F287:F316)</f>
        <v>0</v>
      </c>
      <c r="F12" s="0">
        <f>SUM(Days!H287:H316)</f>
        <v>0</v>
      </c>
      <c r="G12" s="0">
        <f>SUM(Days!L287:L316)</f>
        <v>0</v>
      </c>
    </row>
    <row r="13" spans="1:8">
      <c r="A13" s="0" t="s">
        <v>851</v>
      </c>
      <c r="B13" s="0">
        <f>SUM(Days!C317:C347)</f>
        <v>31</v>
      </c>
      <c r="C13" s="0">
        <f>SUM(Days!D317:D347)</f>
        <v>22</v>
      </c>
      <c r="D13" s="16">
        <f>SUM(Days!E317:E347)</f>
        <v>8</v>
      </c>
      <c r="E13" s="17">
        <f>SUM(Days!F317:F347)</f>
        <v>1</v>
      </c>
      <c r="F13" s="0">
        <f>SUM(Days!H317:H347)</f>
        <v>0</v>
      </c>
      <c r="G13" s="0">
        <f>SUM(Days!L317:L347)</f>
        <v>0</v>
      </c>
    </row>
    <row r="14" spans="1:8">
      <c r="A14" s="19" t="s">
        <v>860</v>
      </c>
      <c r="B14" s="20">
        <f>SUM(B2:B13)</f>
        <v>346</v>
      </c>
      <c r="C14" s="20">
        <f>SUM(C2:C13)</f>
        <v>236</v>
      </c>
      <c r="D14" s="20">
        <f>SUM(D2:D13)</f>
        <v>98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18">
        <v>2026</v>
      </c>
      <c r="B2" s="0">
        <f>SUM(Days!C2:C347)</f>
        <v>346</v>
      </c>
      <c r="C2" s="0">
        <f>SUM(Days!D2:D347)</f>
        <v>236</v>
      </c>
      <c r="D2" s="16">
        <f>SUM(Days!E2:E347)</f>
        <v>98</v>
      </c>
      <c r="E2" s="17">
        <f>SUM(Days!F2:F347)</f>
        <v>18</v>
      </c>
      <c r="F2" s="0">
        <f>SUM(Days!H2:H347)</f>
        <v>0</v>
      </c>
      <c r="G2" s="0">
        <f>SUM(Days!L2:L347)</f>
        <v>0</v>
      </c>
    </row>
    <row r="3" spans="1:8">
      <c r="A3" s="19" t="s">
        <v>860</v>
      </c>
      <c r="B3" s="20">
        <f>SUM(B2:B2)</f>
        <v>346</v>
      </c>
      <c r="C3" s="20">
        <f>SUM(C2:C2)</f>
        <v>236</v>
      </c>
      <c r="D3" s="20">
        <f>SUM(D2:D2)</f>
        <v>98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2026-01-21T00:05:12+09:00</dcterms:created>
  <dcterms:modified xsi:type="dcterms:W3CDTF">2026-01-21T00:05:12+09:00</dcterms:modified>
  <dc:title>Untitled Spreadsheet</dc:title>
  <dc:description/>
  <dc:subject/>
  <cp:keywords/>
  <cp:category/>
</cp:coreProperties>
</file>